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E:\MyDriveBang\ExcelX2024\Excelx Templates Posts\Gantt Chart\"/>
    </mc:Choice>
  </mc:AlternateContent>
  <xr:revisionPtr revIDLastSave="0" documentId="13_ncr:1_{EE7AC9C1-241C-4DEF-9D64-B44DD19AEFC3}" xr6:coauthVersionLast="47" xr6:coauthVersionMax="47" xr10:uidLastSave="{00000000-0000-0000-0000-000000000000}"/>
  <bookViews>
    <workbookView xWindow="-110" yWindow="-110" windowWidth="38620" windowHeight="21100" xr2:uid="{51B69B8B-802E-45E4-BDE1-ADBE01642F65}"/>
  </bookViews>
  <sheets>
    <sheet name="Gantt Data" sheetId="3" r:id="rId1"/>
    <sheet name="Free vs Premium" sheetId="4" r:id="rId2"/>
    <sheet name="License-Disclaimer" sheetId="5" r:id="rId3"/>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3" l="1" a="1"/>
  <c r="D27" i="3"/>
  <c r="D26" i="3"/>
  <c r="E27" i="3" l="1"/>
  <c r="E26" i="3"/>
  <c r="G22" i="3"/>
  <c r="G21" i="3"/>
  <c r="I20" i="3"/>
  <c r="J20" i="3" s="1"/>
  <c r="G20" i="3"/>
  <c r="G19" i="3"/>
  <c r="G18" i="3"/>
  <c r="I18" i="3" s="1"/>
  <c r="J18" i="3" s="1"/>
  <c r="G17" i="3"/>
  <c r="I17" i="3" s="1"/>
  <c r="G16" i="3"/>
  <c r="I16" i="3" s="1"/>
  <c r="G15" i="3"/>
  <c r="G14" i="3"/>
  <c r="G13" i="3"/>
  <c r="I13" i="3" s="1"/>
  <c r="J13" i="3" s="1"/>
  <c r="J17" i="3" l="1"/>
  <c r="J16" i="3"/>
  <c r="I14" i="3"/>
  <c r="J14" i="3" s="1"/>
  <c r="I21" i="3"/>
  <c r="J21" i="3" s="1"/>
  <c r="I15" i="3"/>
  <c r="J15" i="3" s="1"/>
  <c r="I22" i="3"/>
  <c r="J22" i="3" s="1"/>
  <c r="I19" i="3"/>
  <c r="J19"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<sst xmlns="http://schemas.openxmlformats.org/spreadsheetml/2006/main" count="108" uniqueCount="95">
  <si>
    <t>Start Date</t>
  </si>
  <si>
    <t>Gantt Chart in Excel — Practice File</t>
  </si>
  <si>
    <t>Sample data for the step-by-step tutorial at excelx.com/gantt-chart/</t>
  </si>
  <si>
    <t>How to use this file</t>
  </si>
  <si>
    <t>• Yellow cells are the ones you edit. Everything else is calculated or built by the chart.</t>
  </si>
  <si>
    <t>ID</t>
  </si>
  <si>
    <t>Task Name</t>
  </si>
  <si>
    <t>Owner</t>
  </si>
  <si>
    <t>End Date</t>
  </si>
  <si>
    <t>Duration (Days)</t>
  </si>
  <si>
    <t>Progress</t>
  </si>
  <si>
    <t>Days Complete</t>
  </si>
  <si>
    <t>Status</t>
  </si>
  <si>
    <t>Requirements Gathering</t>
  </si>
  <si>
    <t>John Doe</t>
  </si>
  <si>
    <t>Completed</t>
  </si>
  <si>
    <t>Stakeholder Interviews</t>
  </si>
  <si>
    <t>Jane Smith</t>
  </si>
  <si>
    <t>Concept Design</t>
  </si>
  <si>
    <t>Mary Johnson</t>
  </si>
  <si>
    <t>Design Review &amp; Sign-Off</t>
  </si>
  <si>
    <t>Frontend Development</t>
  </si>
  <si>
    <t>Alan Wright</t>
  </si>
  <si>
    <t>Ongoing</t>
  </si>
  <si>
    <t>Backend Development</t>
  </si>
  <si>
    <t>Priya Nair</t>
  </si>
  <si>
    <t>Content Migration</t>
  </si>
  <si>
    <t>Beta Testing</t>
  </si>
  <si>
    <t>Not Started</t>
  </si>
  <si>
    <t>Bug Fixes &amp; QA</t>
  </si>
  <si>
    <t>Final Deployment</t>
  </si>
  <si>
    <t>Project start (axis Minimum)</t>
  </si>
  <si>
    <t>Format as General to read the serial number</t>
  </si>
  <si>
    <t>Project end (axis Maximum)</t>
  </si>
  <si>
    <t>Remaining</t>
  </si>
  <si>
    <t>• Columns I and J (Completed / Remaining) are the two series that split each bar in Step 8.</t>
  </si>
  <si>
    <t>• Completed + Remaining always equals Duration, so the bar length never changes.</t>
  </si>
  <si>
    <t>• The helper block below the table holds the axis bounds needed for Step 6.</t>
  </si>
  <si>
    <t>FREE vs PREMIUM COMPARISON</t>
  </si>
  <si>
    <t>Feature</t>
  </si>
  <si>
    <t>Free Template</t>
  </si>
  <si>
    <t>Premium Templates</t>
  </si>
  <si>
    <t>Project Scope</t>
  </si>
  <si>
    <t>Single Project Only</t>
  </si>
  <si>
    <t>Multiple &amp; Unlimited Projects</t>
  </si>
  <si>
    <t>Visual Themes</t>
  </si>
  <si>
    <t>Standard Light Mode</t>
  </si>
  <si>
    <t>Light &amp; Dark Mode</t>
  </si>
  <si>
    <t>Timeline View</t>
  </si>
  <si>
    <t>5-Week Static Sprint</t>
  </si>
  <si>
    <t>9-Week Dynamic View with Zoom In/Out</t>
  </si>
  <si>
    <t>Smart Filtering</t>
  </si>
  <si>
    <t>No Filtering</t>
  </si>
  <si>
    <r>
      <t xml:space="preserve">Filter by </t>
    </r>
    <r>
      <rPr>
        <b/>
        <sz val="14"/>
        <color theme="7" tint="-0.499984740745262"/>
        <rFont val="Aptos Narrow"/>
        <family val="2"/>
        <scheme val="minor"/>
      </rPr>
      <t xml:space="preserve">Project, Team Member, </t>
    </r>
    <r>
      <rPr>
        <sz val="14"/>
        <color theme="7" tint="-0.499984740745262"/>
        <rFont val="Aptos Narrow"/>
        <family val="2"/>
        <scheme val="minor"/>
      </rPr>
      <t xml:space="preserve">or </t>
    </r>
    <r>
      <rPr>
        <b/>
        <sz val="14"/>
        <color theme="7" tint="-0.499984740745262"/>
        <rFont val="Aptos Narrow"/>
        <family val="2"/>
        <scheme val="minor"/>
      </rPr>
      <t>Status</t>
    </r>
  </si>
  <si>
    <t>Edit Mode</t>
  </si>
  <si>
    <t>Standard Input</t>
  </si>
  <si>
    <t>One-Click Highlight for all Editable Cells</t>
  </si>
  <si>
    <t>Custom Schedules</t>
  </si>
  <si>
    <t>Standard Calendar</t>
  </si>
  <si>
    <t>Advanced Weekend &amp; Official Holiday Logic</t>
  </si>
  <si>
    <t>Resource Tracking</t>
  </si>
  <si>
    <t>Not Included</t>
  </si>
  <si>
    <t>Resource Active Workload Heatmap</t>
  </si>
  <si>
    <t>Timeline Tools</t>
  </si>
  <si>
    <t>Basic View</t>
  </si>
  <si>
    <t>Highlight Today, Weekends, Holidays, &amp; Overdue</t>
  </si>
  <si>
    <t>Capacity</t>
  </si>
  <si>
    <t>25 Task Records</t>
  </si>
  <si>
    <t>Unlimited Tasks (Portfolio Scale)</t>
  </si>
  <si>
    <t>Dashboard</t>
  </si>
  <si>
    <t>1 Simple Gauge</t>
  </si>
  <si>
    <t>Full Executive Portfolio Dashboard</t>
  </si>
  <si>
    <t>Formula Access</t>
  </si>
  <si>
    <t>Locked &amp; Protected</t>
  </si>
  <si>
    <t>100% Unlocked &amp; Fully Customizable</t>
  </si>
  <si>
    <t>Price</t>
  </si>
  <si>
    <t>FREE</t>
  </si>
  <si>
    <t>$49 (One-Time Payment)</t>
  </si>
  <si>
    <t>License Terms</t>
  </si>
  <si>
    <t xml:space="preserve">Analysistabs® License Agreement </t>
  </si>
  <si>
    <t>This Template/Excel File and sample data is created by Excelx.com Powered by Analysistabs®</t>
  </si>
  <si>
    <r>
      <rPr>
        <b/>
        <sz val="11"/>
        <color theme="1"/>
        <rFont val="Aptos Narrow"/>
        <family val="2"/>
        <scheme val="minor"/>
      </rPr>
      <t>Single User License</t>
    </r>
    <r>
      <rPr>
        <sz val="11"/>
        <color theme="1"/>
        <rFont val="Aptos Narrow"/>
        <family val="2"/>
        <scheme val="minor"/>
      </rPr>
      <t xml:space="preserve">: Allows 1 (Personal Use Only). </t>
    </r>
  </si>
  <si>
    <t>You are Allowed</t>
  </si>
  <si>
    <t>Individual users are permitted to use this file/template for their personal use only</t>
  </si>
  <si>
    <t>You can share the web page link:(https://excelx.com/)</t>
  </si>
  <si>
    <t>You can make copies for your own use</t>
  </si>
  <si>
    <t>You are NOT Allowed</t>
  </si>
  <si>
    <t>Reproducing of this template is not permitted for reselling, rebranding, team usage, company usage, training and any other business purpose.</t>
  </si>
  <si>
    <t>You are not allowed to share this template, or the screenshots/ images produced using this template with sample data provided in the template.</t>
  </si>
  <si>
    <t>You are not allowed to share our template via Emails, Shared drives, Common Folders, Websites, and Social media</t>
  </si>
  <si>
    <t>You must not remove our copyright notices and Licence sheets from the template</t>
  </si>
  <si>
    <t>Excel Files/ templates (.xlsx,.xlsm, .docx, .pptx) files should not be shared with others. Instead, you can share following web page link of this template.</t>
  </si>
  <si>
    <t>• Columns E and F are typed in. Column G (Duration) is a formula: = End - Start + 1.</t>
  </si>
  <si>
    <t>Get our free gantt chart template</t>
  </si>
  <si>
    <t>Helper values for Steps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</si>
</sst>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0.0"/>
  </numFmts>
  <fonts count="28" x14ac:knownFonts="1">
    <font>
      <sz val="11"/>
      <color theme="1"/>
      <name val="Aptos Narrow"/>
      <family val="2"/>
      <scheme val="minor"/>
    </font>
    <font>
      <sz val="11"/>
      <color theme="1"/>
      <name val="Calibri"/>
      <family val="2"/>
    </font>
    <font>
      <sz val="11"/>
      <color rgb="FF444444"/>
      <name val="Arial"/>
      <family val="2"/>
    </font>
    <font>
      <b/>
      <sz val="11"/>
      <name val="Arial"/>
      <family val="2"/>
    </font>
    <font>
      <i/>
      <sz val="10"/>
      <color rgb="FF666666"/>
      <name val="Arial"/>
      <family val="2"/>
    </font>
    <font>
      <b/>
      <sz val="11"/>
      <color theme="1"/>
      <name val="Aptos Narrow"/>
      <family val="2"/>
      <scheme val="minor"/>
    </font>
    <font>
      <sz val="11"/>
      <color theme="9"/>
      <name val="Arial"/>
      <family val="2"/>
    </font>
    <font>
      <sz val="11"/>
      <color theme="9"/>
      <name val="Aptos Narrow"/>
      <family val="2"/>
      <scheme val="minor"/>
    </font>
    <font>
      <b/>
      <sz val="16"/>
      <name val="Arial"/>
      <family val="2"/>
    </font>
    <font>
      <sz val="10"/>
      <name val="Aptos Display"/>
      <family val="2"/>
      <scheme val="major"/>
    </font>
    <font>
      <b/>
      <sz val="10"/>
      <color rgb="FFFFFFFF"/>
      <name val="Arial"/>
      <family val="2"/>
    </font>
    <font>
      <sz val="11"/>
      <color theme="1"/>
      <name val="Aptos Narrow"/>
      <family val="2"/>
      <scheme val="minor"/>
    </font>
    <font>
      <i/>
      <sz val="10"/>
      <color rgb="FF666666"/>
      <name val="Arial"/>
      <charset val="1"/>
    </font>
    <font>
      <b/>
      <sz val="11"/>
      <color theme="7"/>
      <name val="Arial"/>
      <family val="2"/>
    </font>
    <font>
      <b/>
      <sz val="28"/>
      <color theme="1"/>
      <name val="Aptos Narrow"/>
      <family val="2"/>
      <scheme val="minor"/>
    </font>
    <font>
      <b/>
      <sz val="16"/>
      <name val="Bahnschrift"/>
      <family val="2"/>
    </font>
    <font>
      <sz val="14"/>
      <color theme="1"/>
      <name val="Aptos Narrow"/>
      <family val="2"/>
      <scheme val="minor"/>
    </font>
    <font>
      <sz val="14"/>
      <color theme="7" tint="-0.499984740745262"/>
      <name val="Aptos Narrow"/>
      <family val="2"/>
      <scheme val="minor"/>
    </font>
    <font>
      <b/>
      <sz val="14"/>
      <color theme="7" tint="-0.499984740745262"/>
      <name val="Aptos Narrow"/>
      <family val="2"/>
      <scheme val="minor"/>
    </font>
    <font>
      <b/>
      <sz val="26"/>
      <color theme="7" tint="-0.499984740745262"/>
      <name val="Bahnschrift"/>
      <family val="2"/>
    </font>
    <font>
      <sz val="18"/>
      <color rgb="FF00A0C8"/>
      <name val="Webdings"/>
      <family val="1"/>
      <charset val="2"/>
    </font>
    <font>
      <b/>
      <sz val="20"/>
      <color rgb="FF00A0C8"/>
      <name val="Aptos Narrow"/>
      <family val="2"/>
      <scheme val="minor"/>
    </font>
    <font>
      <sz val="11"/>
      <name val="Webdings"/>
      <family val="1"/>
      <charset val="2"/>
    </font>
    <font>
      <sz val="12"/>
      <color theme="1"/>
      <name val="Aptos Narrow"/>
      <family val="2"/>
      <scheme val="minor"/>
    </font>
    <font>
      <sz val="11"/>
      <color theme="1"/>
      <name val="Webdings"/>
      <family val="1"/>
      <charset val="2"/>
    </font>
    <font>
      <sz val="20"/>
      <color theme="1"/>
      <name val="Aptos Narrow"/>
      <family val="2"/>
      <scheme val="minor"/>
    </font>
    <font>
      <u/>
      <sz val="11"/>
      <color theme="10"/>
      <name val="Aptos Narrow"/>
      <family val="2"/>
      <scheme val="minor"/>
    </font>
    <font>
      <u/>
      <sz val="18"/>
      <color theme="7" tint="-0.249977111117893"/>
      <name val="Aptos Narrow"/>
      <family val="2"/>
      <scheme val="minor"/>
    </font>
  </fonts>
  <fills count="14">
    <fill>
      <patternFill patternType="none"/>
    </fill>
    <fill>
      <patternFill patternType="gray125"/>
    </fill>
    <fill>
      <patternFill patternType="solid">
        <fgColor rgb="FFFFF9D6"/>
        <bgColor rgb="FFFFFFFF"/>
      </patternFill>
    </fill>
    <fill>
      <patternFill patternType="solid">
        <fgColor rgb="FFFFF6BD"/>
        <bgColor indexed="64"/>
      </patternFill>
    </fill>
    <fill>
      <patternFill patternType="solid">
        <fgColor theme="9" tint="-0.499984740745262"/>
        <bgColor rgb="FF444444"/>
      </patternFill>
    </fill>
    <fill>
      <gradientFill degree="90">
        <stop position="0">
          <color theme="7" tint="0.80001220740379042"/>
        </stop>
        <stop position="1">
          <color theme="0"/>
        </stop>
      </gradientFill>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E8F7FC"/>
        <bgColor indexed="64"/>
      </patternFill>
    </fill>
    <fill>
      <patternFill patternType="solid">
        <fgColor theme="0"/>
        <bgColor theme="7" tint="0.79998168889431442"/>
      </patternFill>
    </fill>
    <fill>
      <patternFill patternType="solid">
        <fgColor theme="9" tint="0.79998168889431442"/>
        <bgColor indexed="64"/>
      </patternFill>
    </fill>
    <fill>
      <patternFill patternType="solid">
        <fgColor rgb="FF00A0C8"/>
        <bgColor indexed="64"/>
      </patternFill>
    </fill>
    <fill>
      <patternFill patternType="solid">
        <fgColor theme="0" tint="-4.9989318521683403E-2"/>
        <bgColor indexed="64"/>
      </patternFill>
    </fill>
  </fills>
  <borders count="21">
    <border>
      <left/>
      <right/>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style="thick">
        <color theme="7" tint="0.59996337778862885"/>
      </left>
      <right/>
      <top style="thick">
        <color theme="7" tint="0.59996337778862885"/>
      </top>
      <bottom/>
      <diagonal/>
    </border>
    <border>
      <left/>
      <right/>
      <top style="thick">
        <color theme="7" tint="0.59996337778862885"/>
      </top>
      <bottom/>
      <diagonal/>
    </border>
    <border>
      <left/>
      <right style="thick">
        <color theme="7" tint="0.59996337778862885"/>
      </right>
      <top style="thick">
        <color theme="7" tint="0.59996337778862885"/>
      </top>
      <bottom/>
      <diagonal/>
    </border>
    <border>
      <left style="thick">
        <color theme="7" tint="0.59996337778862885"/>
      </left>
      <right/>
      <top/>
      <bottom/>
      <diagonal/>
    </border>
    <border>
      <left/>
      <right style="thick">
        <color theme="7" tint="0.59996337778862885"/>
      </right>
      <top/>
      <bottom/>
      <diagonal/>
    </border>
    <border>
      <left style="thick">
        <color theme="7" tint="0.59996337778862885"/>
      </left>
      <right/>
      <top/>
      <bottom style="thick">
        <color theme="7" tint="0.59996337778862885"/>
      </bottom>
      <diagonal/>
    </border>
    <border>
      <left/>
      <right/>
      <top/>
      <bottom style="thick">
        <color theme="7" tint="0.59996337778862885"/>
      </bottom>
      <diagonal/>
    </border>
    <border>
      <left/>
      <right style="thick">
        <color theme="7" tint="0.59996337778862885"/>
      </right>
      <top/>
      <bottom style="thick">
        <color theme="7" tint="0.59996337778862885"/>
      </bottom>
      <diagonal/>
    </border>
    <border>
      <left style="thick">
        <color theme="7" tint="0.79998168889431442"/>
      </left>
      <right/>
      <top style="thick">
        <color theme="7" tint="0.79998168889431442"/>
      </top>
      <bottom style="thick">
        <color theme="7" tint="0.79998168889431442"/>
      </bottom>
      <diagonal/>
    </border>
    <border>
      <left/>
      <right/>
      <top style="thick">
        <color theme="7" tint="0.79998168889431442"/>
      </top>
      <bottom style="thick">
        <color theme="7" tint="0.79998168889431442"/>
      </bottom>
      <diagonal/>
    </border>
    <border>
      <left/>
      <right style="thick">
        <color theme="7" tint="0.79998168889431442"/>
      </right>
      <top style="thick">
        <color theme="7" tint="0.79998168889431442"/>
      </top>
      <bottom style="thick">
        <color theme="7" tint="0.79998168889431442"/>
      </bottom>
      <diagonal/>
    </border>
  </borders>
  <cellStyleXfs count="4">
    <xf numFmtId="0" fontId="0" fillId="0" borderId="0"/>
    <xf numFmtId="0" fontId="11" fillId="0" borderId="0"/>
    <xf numFmtId="0" fontId="1" fillId="0" borderId="0"/>
    <xf numFmtId="0" fontId="26" fillId="0" borderId="0" applyNumberFormat="0" applyFill="0" applyBorder="0" applyAlignment="0" applyProtection="0"/>
  </cellStyleXfs>
  <cellXfs count="75">
    <xf numFmtId="0" fontId="0" fillId="0" borderId="0" xfId="0"/>
    <xf numFmtId="0" fontId="2" fillId="0" borderId="0" xfId="0" applyFont="1"/>
    <xf numFmtId="0" fontId="4" fillId="0" borderId="0" xfId="0" applyFont="1"/>
    <xf numFmtId="0" fontId="0" fillId="0" borderId="0" xfId="0" applyAlignment="1">
      <alignment vertical="center"/>
    </xf>
    <xf numFmtId="0" fontId="6" fillId="0" borderId="0" xfId="0" applyFont="1"/>
    <xf numFmtId="0" fontId="7" fillId="0" borderId="0" xfId="0" applyFont="1"/>
    <xf numFmtId="0" fontId="8" fillId="0" borderId="0" xfId="0" applyFont="1"/>
    <xf numFmtId="0" fontId="4" fillId="0" borderId="0" xfId="0" applyFont="1" applyAlignment="1">
      <alignment horizontal="left" indent="1"/>
    </xf>
    <xf numFmtId="164" fontId="3" fillId="2" borderId="1" xfId="0" applyNumberFormat="1" applyFont="1" applyFill="1" applyBorder="1" applyAlignment="1">
      <alignment horizontal="left" vertical="center" indent="1"/>
    </xf>
    <xf numFmtId="0" fontId="3" fillId="2" borderId="1" xfId="0" applyFont="1" applyFill="1" applyBorder="1" applyAlignment="1">
      <alignment horizontal="left" vertical="center" indent="1"/>
    </xf>
    <xf numFmtId="0" fontId="9" fillId="3" borderId="2" xfId="0" applyFont="1" applyFill="1" applyBorder="1" applyAlignment="1">
      <alignment horizontal="left" vertical="center" indent="1"/>
    </xf>
    <xf numFmtId="0" fontId="9" fillId="3" borderId="1" xfId="0" applyFont="1" applyFill="1" applyBorder="1" applyAlignment="1">
      <alignment horizontal="left" vertical="center" indent="1"/>
    </xf>
    <xf numFmtId="164" fontId="9" fillId="2" borderId="1" xfId="0" applyNumberFormat="1" applyFont="1" applyFill="1" applyBorder="1" applyAlignment="1">
      <alignment horizontal="left" vertical="center" indent="1"/>
    </xf>
    <xf numFmtId="0" fontId="9" fillId="0" borderId="1" xfId="0" applyFont="1" applyBorder="1" applyAlignment="1">
      <alignment horizontal="left" vertical="center" indent="1"/>
    </xf>
    <xf numFmtId="9" fontId="9" fillId="2" borderId="1" xfId="0" applyNumberFormat="1" applyFont="1" applyFill="1" applyBorder="1" applyAlignment="1">
      <alignment horizontal="left" vertical="center" indent="1"/>
    </xf>
    <xf numFmtId="165" fontId="9" fillId="0" borderId="1" xfId="0" applyNumberFormat="1" applyFont="1" applyBorder="1" applyAlignment="1">
      <alignment horizontal="left" vertical="center" indent="1"/>
    </xf>
    <xf numFmtId="0" fontId="9" fillId="0" borderId="3" xfId="0" applyFont="1" applyBorder="1" applyAlignment="1">
      <alignment horizontal="left" vertical="center" indent="1"/>
    </xf>
    <xf numFmtId="0" fontId="9" fillId="3" borderId="7" xfId="0" applyFont="1" applyFill="1" applyBorder="1" applyAlignment="1">
      <alignment horizontal="left" vertical="center" indent="1"/>
    </xf>
    <xf numFmtId="0" fontId="9" fillId="3" borderId="8" xfId="0" applyFont="1" applyFill="1" applyBorder="1" applyAlignment="1">
      <alignment horizontal="left" vertical="center" indent="1"/>
    </xf>
    <xf numFmtId="164" fontId="9" fillId="2" borderId="8" xfId="0" applyNumberFormat="1" applyFont="1" applyFill="1" applyBorder="1" applyAlignment="1">
      <alignment horizontal="left" vertical="center" indent="1"/>
    </xf>
    <xf numFmtId="0" fontId="9" fillId="0" borderId="8" xfId="0" applyFont="1" applyBorder="1" applyAlignment="1">
      <alignment horizontal="left" vertical="center" indent="1"/>
    </xf>
    <xf numFmtId="9" fontId="9" fillId="2" borderId="8" xfId="0" applyNumberFormat="1" applyFont="1" applyFill="1" applyBorder="1" applyAlignment="1">
      <alignment horizontal="left" vertical="center" indent="1"/>
    </xf>
    <xf numFmtId="165" fontId="9" fillId="0" borderId="8" xfId="0" applyNumberFormat="1" applyFont="1" applyBorder="1" applyAlignment="1">
      <alignment horizontal="left" vertical="center" indent="1"/>
    </xf>
    <xf numFmtId="0" fontId="9" fillId="0" borderId="9" xfId="0" applyFont="1" applyBorder="1" applyAlignment="1">
      <alignment horizontal="left" vertical="center" indent="1"/>
    </xf>
    <xf numFmtId="0" fontId="10" fillId="4" borderId="4" xfId="0" applyFont="1" applyFill="1" applyBorder="1" applyAlignment="1">
      <alignment horizontal="left" vertical="center" wrapText="1" indent="1"/>
    </xf>
    <xf numFmtId="0" fontId="10" fillId="4" borderId="5" xfId="0" applyFont="1" applyFill="1" applyBorder="1" applyAlignment="1">
      <alignment horizontal="left" vertical="center" wrapText="1" indent="1"/>
    </xf>
    <xf numFmtId="0" fontId="10" fillId="4" borderId="6" xfId="0" applyFont="1" applyFill="1" applyBorder="1" applyAlignment="1">
      <alignment horizontal="left" vertical="center" wrapText="1" indent="1"/>
    </xf>
    <xf numFmtId="0" fontId="12" fillId="0" borderId="0" xfId="0" applyFont="1"/>
    <xf numFmtId="0" fontId="13" fillId="0" borderId="0" xfId="0" applyFont="1"/>
    <xf numFmtId="0" fontId="11" fillId="0" borderId="0" xfId="1"/>
    <xf numFmtId="0" fontId="1" fillId="0" borderId="0" xfId="2"/>
    <xf numFmtId="0" fontId="15" fillId="6" borderId="13" xfId="1" applyFont="1" applyFill="1" applyBorder="1" applyAlignment="1">
      <alignment horizontal="left" vertical="center" wrapText="1" indent="1"/>
    </xf>
    <xf numFmtId="0" fontId="15" fillId="7" borderId="0" xfId="1" applyFont="1" applyFill="1" applyAlignment="1">
      <alignment horizontal="left" vertical="center" wrapText="1" indent="1"/>
    </xf>
    <xf numFmtId="0" fontId="15" fillId="6" borderId="14" xfId="1" applyFont="1" applyFill="1" applyBorder="1" applyAlignment="1">
      <alignment horizontal="left" vertical="center" wrapText="1" indent="1"/>
    </xf>
    <xf numFmtId="0" fontId="16" fillId="8" borderId="13" xfId="1" applyFont="1" applyFill="1" applyBorder="1" applyAlignment="1">
      <alignment horizontal="left" vertical="center" wrapText="1" indent="1"/>
    </xf>
    <xf numFmtId="0" fontId="16" fillId="8" borderId="0" xfId="1" applyFont="1" applyFill="1" applyAlignment="1">
      <alignment horizontal="left" vertical="center" wrapText="1" indent="1"/>
    </xf>
    <xf numFmtId="0" fontId="17" fillId="8" borderId="14" xfId="1" applyFont="1" applyFill="1" applyBorder="1" applyAlignment="1">
      <alignment horizontal="left" vertical="center" wrapText="1" indent="1"/>
    </xf>
    <xf numFmtId="0" fontId="16" fillId="9" borderId="13" xfId="1" applyFont="1" applyFill="1" applyBorder="1" applyAlignment="1">
      <alignment horizontal="left" vertical="center" wrapText="1" indent="1"/>
    </xf>
    <xf numFmtId="0" fontId="16" fillId="9" borderId="0" xfId="1" applyFont="1" applyFill="1" applyAlignment="1">
      <alignment horizontal="left" vertical="center" wrapText="1" indent="1"/>
    </xf>
    <xf numFmtId="0" fontId="17" fillId="9" borderId="14" xfId="1" applyFont="1" applyFill="1" applyBorder="1" applyAlignment="1">
      <alignment horizontal="left" vertical="center" wrapText="1" indent="1"/>
    </xf>
    <xf numFmtId="0" fontId="16" fillId="10" borderId="13" xfId="1" applyFont="1" applyFill="1" applyBorder="1" applyAlignment="1">
      <alignment horizontal="left" vertical="center" wrapText="1" indent="1"/>
    </xf>
    <xf numFmtId="0" fontId="16" fillId="10" borderId="0" xfId="1" applyFont="1" applyFill="1" applyAlignment="1">
      <alignment horizontal="left" vertical="center" wrapText="1" indent="1"/>
    </xf>
    <xf numFmtId="0" fontId="17" fillId="10" borderId="14" xfId="1" applyFont="1" applyFill="1" applyBorder="1" applyAlignment="1">
      <alignment horizontal="left" vertical="center" wrapText="1" indent="1"/>
    </xf>
    <xf numFmtId="0" fontId="16" fillId="0" borderId="13" xfId="1" applyFont="1" applyBorder="1" applyAlignment="1">
      <alignment horizontal="left" vertical="center" indent="1"/>
    </xf>
    <xf numFmtId="0" fontId="16" fillId="0" borderId="0" xfId="1" applyFont="1" applyAlignment="1">
      <alignment horizontal="left" vertical="center" indent="1"/>
    </xf>
    <xf numFmtId="0" fontId="16" fillId="0" borderId="14" xfId="1" applyFont="1" applyBorder="1" applyAlignment="1">
      <alignment horizontal="left" vertical="center" indent="1"/>
    </xf>
    <xf numFmtId="0" fontId="16" fillId="9" borderId="15" xfId="1" applyFont="1" applyFill="1" applyBorder="1" applyAlignment="1">
      <alignment horizontal="left" vertical="center" wrapText="1" indent="1"/>
    </xf>
    <xf numFmtId="0" fontId="16" fillId="9" borderId="16" xfId="1" applyFont="1" applyFill="1" applyBorder="1" applyAlignment="1">
      <alignment horizontal="left" vertical="center" wrapText="1" indent="1"/>
    </xf>
    <xf numFmtId="0" fontId="17" fillId="9" borderId="17" xfId="1" applyFont="1" applyFill="1" applyBorder="1" applyAlignment="1">
      <alignment horizontal="left" vertical="center" wrapText="1" indent="1"/>
    </xf>
    <xf numFmtId="0" fontId="11" fillId="11" borderId="0" xfId="1" applyFill="1"/>
    <xf numFmtId="0" fontId="19" fillId="12" borderId="18" xfId="1" applyFont="1" applyFill="1" applyBorder="1" applyAlignment="1">
      <alignment vertical="center"/>
    </xf>
    <xf numFmtId="0" fontId="11" fillId="13" borderId="0" xfId="1" applyFill="1"/>
    <xf numFmtId="0" fontId="20" fillId="11" borderId="0" xfId="1" applyFont="1" applyFill="1" applyAlignment="1">
      <alignment horizontal="right" vertical="center"/>
    </xf>
    <xf numFmtId="0" fontId="21" fillId="11" borderId="0" xfId="1" applyFont="1" applyFill="1" applyAlignment="1">
      <alignment vertical="center"/>
    </xf>
    <xf numFmtId="0" fontId="11" fillId="11" borderId="0" xfId="1" applyFill="1" applyAlignment="1">
      <alignment vertical="center"/>
    </xf>
    <xf numFmtId="0" fontId="22" fillId="11" borderId="0" xfId="1" applyFont="1" applyFill="1" applyAlignment="1">
      <alignment horizontal="right" vertical="center"/>
    </xf>
    <xf numFmtId="0" fontId="23" fillId="11" borderId="0" xfId="1" applyFont="1" applyFill="1" applyAlignment="1">
      <alignment vertical="center"/>
    </xf>
    <xf numFmtId="0" fontId="24" fillId="11" borderId="0" xfId="1" applyFont="1" applyFill="1" applyAlignment="1">
      <alignment vertical="top"/>
    </xf>
    <xf numFmtId="0" fontId="25" fillId="11" borderId="0" xfId="1" applyFont="1" applyFill="1" applyAlignment="1">
      <alignment vertical="center"/>
    </xf>
    <xf numFmtId="0" fontId="11" fillId="11" borderId="0" xfId="1" applyFill="1" applyAlignment="1">
      <alignment horizontal="right"/>
    </xf>
    <xf numFmtId="0" fontId="27" fillId="7" borderId="0" xfId="3" applyFont="1" applyFill="1" applyAlignment="1">
      <alignment horizontal="center" vertical="center"/>
    </xf>
    <xf numFmtId="0" fontId="14" fillId="5" borderId="10" xfId="1" applyFont="1" applyFill="1" applyBorder="1" applyAlignment="1">
      <alignment horizontal="center" vertical="center"/>
    </xf>
    <xf numFmtId="0" fontId="14" fillId="5" borderId="11" xfId="1" applyFont="1" applyFill="1" applyBorder="1" applyAlignment="1">
      <alignment horizontal="center" vertical="center"/>
    </xf>
    <xf numFmtId="0" fontId="14" fillId="5" borderId="12" xfId="1" applyFont="1" applyFill="1" applyBorder="1" applyAlignment="1">
      <alignment horizontal="center" vertical="center"/>
    </xf>
    <xf numFmtId="0" fontId="14" fillId="5" borderId="13" xfId="1" applyFont="1" applyFill="1" applyBorder="1" applyAlignment="1">
      <alignment horizontal="center" vertical="center"/>
    </xf>
    <xf numFmtId="0" fontId="14" fillId="5" borderId="0" xfId="1" applyFont="1" applyFill="1" applyAlignment="1">
      <alignment horizontal="center" vertical="center"/>
    </xf>
    <xf numFmtId="0" fontId="14" fillId="5" borderId="14" xfId="1" applyFont="1" applyFill="1" applyBorder="1" applyAlignment="1">
      <alignment horizontal="center" vertical="center"/>
    </xf>
    <xf numFmtId="0" fontId="11" fillId="11" borderId="0" xfId="1" quotePrefix="1" applyFill="1" applyAlignment="1">
      <alignment horizontal="left" vertical="top" wrapText="1"/>
    </xf>
    <xf numFmtId="0" fontId="19" fillId="6" borderId="18" xfId="1" applyFont="1" applyFill="1" applyBorder="1" applyAlignment="1">
      <alignment horizontal="left" vertical="center" indent="1"/>
    </xf>
    <xf numFmtId="0" fontId="19" fillId="6" borderId="19" xfId="1" applyFont="1" applyFill="1" applyBorder="1" applyAlignment="1">
      <alignment horizontal="left" vertical="center" indent="1"/>
    </xf>
    <xf numFmtId="0" fontId="19" fillId="8" borderId="19" xfId="1" applyFont="1" applyFill="1" applyBorder="1" applyAlignment="1">
      <alignment horizontal="center"/>
    </xf>
    <xf numFmtId="0" fontId="19" fillId="8" borderId="20" xfId="1" applyFont="1" applyFill="1" applyBorder="1" applyAlignment="1">
      <alignment horizontal="center"/>
    </xf>
    <xf numFmtId="0" fontId="23" fillId="11" borderId="0" xfId="1" applyFont="1" applyFill="1" applyAlignment="1">
      <alignment horizontal="left" vertical="center" wrapText="1"/>
    </xf>
    <xf numFmtId="0" fontId="23" fillId="11" borderId="0" xfId="1" applyFont="1" applyFill="1" applyAlignment="1">
      <alignment horizontal="left" vertical="top"/>
    </xf>
    <xf numFmtId="0" fontId="11" fillId="11" borderId="0" xfId="1" applyFill="1" applyAlignment="1">
      <alignment horizontal="left" vertical="top"/>
    </xf>
  </cellXfs>
  <cellStyles count="4">
    <cellStyle name="Hyperlink" xfId="3" builtinId="8"/>
    <cellStyle name="Normal" xfId="0" builtinId="0"/>
    <cellStyle name="Normal 2" xfId="1" xr:uid="{57543944-FDAE-4735-A41B-FC7F852BAF13}"/>
    <cellStyle name="Normal 3" xfId="2" xr:uid="{90D0E247-B8F4-4C38-9F55-5EBB99A640E3}"/>
  </cellStyles>
  <dxfs count="15">
    <dxf>
      <font>
        <b val="0"/>
        <i val="0"/>
        <strike val="0"/>
        <condense val="0"/>
        <extend val="0"/>
        <outline val="0"/>
        <shadow val="0"/>
        <u val="none"/>
        <vertAlign val="baseline"/>
        <sz val="10"/>
        <color auto="1"/>
        <name val="Aptos Display"/>
        <family val="2"/>
        <scheme val="major"/>
      </font>
      <alignment horizontal="left" vertical="center" textRotation="0" wrapText="0" indent="1" justifyLastLine="0" shrinkToFit="0" readingOrder="0"/>
      <border diagonalUp="0" diagonalDown="0" outline="0">
        <left style="thin">
          <color rgb="FFBFBFBF"/>
        </left>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numFmt numFmtId="165" formatCode="0.0"/>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numFmt numFmtId="165" formatCode="0.0"/>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numFmt numFmtId="13" formatCode="0%"/>
      <fill>
        <patternFill patternType="solid">
          <fgColor rgb="FFFFFFFF"/>
          <bgColor rgb="FFFFF9D6"/>
        </patternFill>
      </fill>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numFmt numFmtId="164" formatCode="dd\-mmm\-yyyy"/>
      <fill>
        <patternFill patternType="solid">
          <fgColor rgb="FFFFFFFF"/>
          <bgColor rgb="FFFFF9D6"/>
        </patternFill>
      </fill>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numFmt numFmtId="164" formatCode="dd\-mmm\-yyyy"/>
      <fill>
        <patternFill patternType="solid">
          <fgColor rgb="FFFFFFFF"/>
          <bgColor rgb="FFFFF9D6"/>
        </patternFill>
      </fill>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fill>
        <patternFill patternType="solid">
          <fgColor indexed="64"/>
          <bgColor rgb="FFFFF6BD"/>
        </patternFill>
      </fill>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fill>
        <patternFill patternType="solid">
          <fgColor indexed="64"/>
          <bgColor rgb="FFFFF6BD"/>
        </patternFill>
      </fill>
      <alignment horizontal="left" vertical="center" textRotation="0" wrapText="0" indent="1"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ptos Display"/>
        <family val="2"/>
        <scheme val="major"/>
      </font>
      <fill>
        <patternFill patternType="solid">
          <fgColor indexed="64"/>
          <bgColor rgb="FFFFF6BD"/>
        </patternFill>
      </fill>
      <alignment horizontal="left" vertical="center" textRotation="0" wrapText="0" indent="1" justifyLastLine="0" shrinkToFit="0" readingOrder="0"/>
      <border diagonalUp="0" diagonalDown="0" outline="0">
        <left/>
        <right style="thin">
          <color rgb="FFBFBFBF"/>
        </right>
        <top style="thin">
          <color rgb="FFBFBFBF"/>
        </top>
        <bottom style="thin">
          <color rgb="FFBFBFBF"/>
        </bottom>
      </border>
    </dxf>
    <dxf>
      <border outline="0">
        <top style="thin">
          <color rgb="FFBFBFBF"/>
        </top>
      </border>
    </dxf>
    <dxf>
      <border outline="0">
        <left style="thin">
          <color rgb="FFBFBFBF"/>
        </left>
        <right style="thin">
          <color rgb="FFBFBFBF"/>
        </right>
        <top style="thin">
          <color rgb="FFBFBFBF"/>
        </top>
        <bottom style="thin">
          <color rgb="FFBFBFBF"/>
        </bottom>
      </border>
    </dxf>
    <dxf>
      <font>
        <strike val="0"/>
        <outline val="0"/>
        <shadow val="0"/>
        <u val="none"/>
        <vertAlign val="baseline"/>
        <sz val="10"/>
        <color auto="1"/>
        <name val="Aptos Display"/>
        <family val="2"/>
        <scheme val="major"/>
      </font>
    </dxf>
    <dxf>
      <border outline="0">
        <bottom style="thin">
          <color rgb="FFBFBFBF"/>
        </bottom>
      </border>
    </dxf>
    <dxf>
      <font>
        <b/>
        <i val="0"/>
        <strike val="0"/>
        <condense val="0"/>
        <extend val="0"/>
        <outline val="0"/>
        <shadow val="0"/>
        <u val="none"/>
        <vertAlign val="baseline"/>
        <sz val="10"/>
        <color rgb="FFFFFFFF"/>
        <name val="Arial"/>
        <family val="2"/>
        <scheme val="none"/>
      </font>
      <fill>
        <patternFill patternType="solid">
          <fgColor rgb="FF444444"/>
          <bgColor theme="9" tint="-0.499984740745262"/>
        </patternFill>
      </fill>
      <alignment horizontal="left" vertical="center" textRotation="0" wrapText="1" indent="1" justifyLastLine="0" shrinkToFit="0" readingOrder="0"/>
      <border diagonalUp="0" diagonalDown="0" outline="0">
        <left style="thin">
          <color rgb="FFBFBFBF"/>
        </left>
        <right style="thin">
          <color rgb="FFBFBFBF"/>
        </right>
        <top/>
        <bottom/>
      </border>
    </dxf>
  </dxfs>
  <tableStyles count="0" defaultTableStyle="TableStyleMedium2" defaultPivotStyle="PivotStyleLight16"/>
  <colors>
    <mruColors>
      <color rgb="FFFFF6BD"/>
      <color rgb="FFFFF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31917099181358"/>
          <c:y val="7.8566755196382107E-2"/>
          <c:w val="0.72464417826942051"/>
          <c:h val="0.88405006723352442"/>
        </c:manualLayout>
      </c:layout>
      <c:barChart>
        <c:barDir val="bar"/>
        <c:grouping val="stacked"/>
        <c:varyColors val="0"/>
        <c:ser>
          <c:idx val="0"/>
          <c:order val="0"/>
          <c:tx>
            <c:strRef>
              <c:f>'Gantt Data'!$E$12</c:f>
              <c:strCache>
                <c:ptCount val="1"/>
                <c:pt idx="0">
                  <c:v>Start Date</c:v>
                </c:pt>
              </c:strCache>
            </c:strRef>
          </c:tx>
          <c:spPr>
            <a:noFill/>
            <a:ln>
              <a:noFill/>
            </a:ln>
            <a:effectLst/>
          </c:spPr>
          <c:invertIfNegative val="0"/>
          <c:cat>
            <c:strRef>
              <c:f>'Gantt Data'!$C$13:$C$22</c:f>
              <c:strCache>
                <c:ptCount val="10"/>
                <c:pt idx="0">
                  <c:v>Requirements Gathering</c:v>
                </c:pt>
                <c:pt idx="1">
                  <c:v>Stakeholder Interviews</c:v>
                </c:pt>
                <c:pt idx="2">
                  <c:v>Concept Design</c:v>
                </c:pt>
                <c:pt idx="3">
                  <c:v>Design Review &amp; Sign-Off</c:v>
                </c:pt>
                <c:pt idx="4">
                  <c:v>Frontend Development</c:v>
                </c:pt>
                <c:pt idx="5">
                  <c:v>Backend Development</c:v>
                </c:pt>
                <c:pt idx="6">
                  <c:v>Content Migration</c:v>
                </c:pt>
                <c:pt idx="7">
                  <c:v>Beta Testing</c:v>
                </c:pt>
                <c:pt idx="8">
                  <c:v>Bug Fixes &amp; QA</c:v>
                </c:pt>
                <c:pt idx="9">
                  <c:v>Final Deployment</c:v>
                </c:pt>
              </c:strCache>
            </c:strRef>
          </c:cat>
          <c:val>
            <c:numRef>
              <c:f>'Gantt Data'!$E$13:$E$22</c:f>
              <c:numCache>
                <c:formatCode>dd\-mmm\-yyyy</c:formatCode>
                <c:ptCount val="10"/>
                <c:pt idx="0">
                  <c:v>46266</c:v>
                </c:pt>
                <c:pt idx="1">
                  <c:v>46272</c:v>
                </c:pt>
                <c:pt idx="2">
                  <c:v>46279</c:v>
                </c:pt>
                <c:pt idx="3">
                  <c:v>46289</c:v>
                </c:pt>
                <c:pt idx="4">
                  <c:v>46293</c:v>
                </c:pt>
                <c:pt idx="5">
                  <c:v>46297</c:v>
                </c:pt>
                <c:pt idx="6">
                  <c:v>46311</c:v>
                </c:pt>
                <c:pt idx="7">
                  <c:v>46321</c:v>
                </c:pt>
                <c:pt idx="8">
                  <c:v>46331</c:v>
                </c:pt>
                <c:pt idx="9">
                  <c:v>46339</c:v>
                </c:pt>
              </c:numCache>
            </c:numRef>
          </c:val>
          <c:extLst>
            <c:ext xmlns:c16="http://schemas.microsoft.com/office/drawing/2014/chart" uri="{C3380CC4-5D6E-409C-BE32-E72D297353CC}">
              <c16:uniqueId val="{00000000-4902-435B-9C10-54D4C2E57C16}"/>
            </c:ext>
          </c:extLst>
        </c:ser>
        <c:ser>
          <c:idx val="2"/>
          <c:order val="1"/>
          <c:tx>
            <c:strRef>
              <c:f>'Gantt Data'!$I$12</c:f>
              <c:strCache>
                <c:ptCount val="1"/>
                <c:pt idx="0">
                  <c:v>Days Complete</c:v>
                </c:pt>
              </c:strCache>
            </c:strRef>
          </c:tx>
          <c:spPr>
            <a:solidFill>
              <a:schemeClr val="accent3"/>
            </a:solidFill>
            <a:ln>
              <a:noFill/>
            </a:ln>
            <a:effectLst/>
          </c:spPr>
          <c:invertIfNegative val="0"/>
          <c:val>
            <c:numRef>
              <c:f>'Gantt Data'!$I$13:$I$22</c:f>
              <c:numCache>
                <c:formatCode>0.0</c:formatCode>
                <c:ptCount val="10"/>
                <c:pt idx="0">
                  <c:v>8</c:v>
                </c:pt>
                <c:pt idx="1">
                  <c:v>5</c:v>
                </c:pt>
                <c:pt idx="2">
                  <c:v>10</c:v>
                </c:pt>
                <c:pt idx="3">
                  <c:v>3</c:v>
                </c:pt>
                <c:pt idx="4">
                  <c:v>10.799999999999999</c:v>
                </c:pt>
                <c:pt idx="5">
                  <c:v>9</c:v>
                </c:pt>
                <c:pt idx="6">
                  <c:v>0.9</c:v>
                </c:pt>
                <c:pt idx="7">
                  <c:v>0</c:v>
                </c:pt>
                <c:pt idx="8">
                  <c:v>0</c:v>
                </c:pt>
                <c:pt idx="9">
                  <c:v>0</c:v>
                </c:pt>
              </c:numCache>
            </c:numRef>
          </c:val>
          <c:extLst>
            <c:ext xmlns:c16="http://schemas.microsoft.com/office/drawing/2014/chart" uri="{C3380CC4-5D6E-409C-BE32-E72D297353CC}">
              <c16:uniqueId val="{00000002-4902-435B-9C10-54D4C2E57C16}"/>
            </c:ext>
          </c:extLst>
        </c:ser>
        <c:ser>
          <c:idx val="1"/>
          <c:order val="2"/>
          <c:tx>
            <c:strRef>
              <c:f>'Gantt Data'!$J$12</c:f>
              <c:strCache>
                <c:ptCount val="1"/>
                <c:pt idx="0">
                  <c:v>Remaining</c:v>
                </c:pt>
              </c:strCache>
            </c:strRef>
          </c:tx>
          <c:spPr>
            <a:solidFill>
              <a:schemeClr val="accent2"/>
            </a:solidFill>
            <a:ln>
              <a:noFill/>
            </a:ln>
            <a:effectLst/>
          </c:spPr>
          <c:invertIfNegative val="0"/>
          <c:val>
            <c:numRef>
              <c:f>'Gantt Data'!$J$13:$J$22</c:f>
              <c:numCache>
                <c:formatCode>0.0</c:formatCode>
                <c:ptCount val="10"/>
                <c:pt idx="0">
                  <c:v>0</c:v>
                </c:pt>
                <c:pt idx="1">
                  <c:v>0</c:v>
                </c:pt>
                <c:pt idx="2">
                  <c:v>0</c:v>
                </c:pt>
                <c:pt idx="3">
                  <c:v>0</c:v>
                </c:pt>
                <c:pt idx="4">
                  <c:v>7.2000000000000011</c:v>
                </c:pt>
                <c:pt idx="5">
                  <c:v>11</c:v>
                </c:pt>
                <c:pt idx="6">
                  <c:v>8.1</c:v>
                </c:pt>
                <c:pt idx="7">
                  <c:v>12</c:v>
                </c:pt>
                <c:pt idx="8">
                  <c:v>8</c:v>
                </c:pt>
                <c:pt idx="9">
                  <c:v>4</c:v>
                </c:pt>
              </c:numCache>
            </c:numRef>
          </c:val>
          <c:extLst>
            <c:ext xmlns:c16="http://schemas.microsoft.com/office/drawing/2014/chart" uri="{C3380CC4-5D6E-409C-BE32-E72D297353CC}">
              <c16:uniqueId val="{00000003-4902-435B-9C10-54D4C2E57C16}"/>
            </c:ext>
          </c:extLst>
        </c:ser>
        <c:dLbls>
          <c:showLegendKey val="0"/>
          <c:showVal val="0"/>
          <c:showCatName val="0"/>
          <c:showSerName val="0"/>
          <c:showPercent val="0"/>
          <c:showBubbleSize val="0"/>
        </c:dLbls>
        <c:gapWidth val="40"/>
        <c:overlap val="100"/>
        <c:axId val="414819055"/>
        <c:axId val="80884719"/>
      </c:barChart>
      <c:catAx>
        <c:axId val="414819055"/>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884719"/>
        <c:crosses val="autoZero"/>
        <c:auto val="1"/>
        <c:lblAlgn val="ctr"/>
        <c:lblOffset val="100"/>
        <c:noMultiLvlLbl val="0"/>
      </c:catAx>
      <c:valAx>
        <c:axId val="80884719"/>
        <c:scaling>
          <c:orientation val="minMax"/>
          <c:max val="46346"/>
          <c:min val="46266"/>
        </c:scaling>
        <c:delete val="0"/>
        <c:axPos val="t"/>
        <c:majorGridlines>
          <c:spPr>
            <a:ln w="9525" cap="flat" cmpd="sng" algn="ctr">
              <a:solidFill>
                <a:schemeClr val="tx1">
                  <a:lumMod val="15000"/>
                  <a:lumOff val="85000"/>
                </a:schemeClr>
              </a:solidFill>
              <a:round/>
            </a:ln>
            <a:effectLst/>
          </c:spPr>
        </c:majorGridlines>
        <c:numFmt formatCode="dd\-mmm\-yyyy"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48190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hyperlink" Target="https://excelx.com/" TargetMode="External"/><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analysistabs.org/product/simple-multiple-project-tracking-template-excel/?utm_source=xlx&amp;utm_medium=xlgt-guide" TargetMode="External"/><Relationship Id="rId6" Type="http://schemas.openxmlformats.org/officeDocument/2006/relationships/hyperlink" Target="https://analysistabs.org/?utm_source=xlx&amp;utm_medium=xlgt-guide" TargetMode="External"/><Relationship Id="rId5" Type="http://schemas.openxmlformats.org/officeDocument/2006/relationships/image" Target="../media/image3.png"/><Relationship Id="rId4" Type="http://schemas.openxmlformats.org/officeDocument/2006/relationships/hyperlink" Target="https://analysistabs.org/project-management/?utm_source=xlx&amp;utm_medium=xlgt-guide" TargetMode="External"/><Relationship Id="rId9"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hyperlink" Target="https://analysistabs.org/?utm_source=xlx&amp;utm_medium=xlgt-guide" TargetMode="External"/><Relationship Id="rId2" Type="http://schemas.openxmlformats.org/officeDocument/2006/relationships/image" Target="../media/image6.png"/><Relationship Id="rId1" Type="http://schemas.openxmlformats.org/officeDocument/2006/relationships/hyperlink" Target="https://excelx.com/?utm_source=xlx&amp;utm_medium=xlgt-guide" TargetMode="External"/><Relationship Id="rId5" Type="http://schemas.openxmlformats.org/officeDocument/2006/relationships/hyperlink" Target="https://excelx.com/" TargetMode="External"/><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11</xdr:col>
      <xdr:colOff>31750</xdr:colOff>
      <xdr:row>10</xdr:row>
      <xdr:rowOff>238124</xdr:rowOff>
    </xdr:from>
    <xdr:to>
      <xdr:col>24</xdr:col>
      <xdr:colOff>463550</xdr:colOff>
      <xdr:row>22</xdr:row>
      <xdr:rowOff>38099</xdr:rowOff>
    </xdr:to>
    <xdr:graphicFrame macro="">
      <xdr:nvGraphicFramePr>
        <xdr:cNvPr id="10" name="Chart 9">
          <a:extLst>
            <a:ext uri="{FF2B5EF4-FFF2-40B4-BE49-F238E27FC236}">
              <a16:creationId xmlns:a16="http://schemas.microsoft.com/office/drawing/2014/main" id="{4F50DA11-F37A-3EF4-AA17-F1E7A83691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239059</xdr:colOff>
      <xdr:row>19</xdr:row>
      <xdr:rowOff>1</xdr:rowOff>
    </xdr:from>
    <xdr:to>
      <xdr:col>27</xdr:col>
      <xdr:colOff>278364</xdr:colOff>
      <xdr:row>34</xdr:row>
      <xdr:rowOff>57803</xdr:rowOff>
    </xdr:to>
    <xdr:pic>
      <xdr:nvPicPr>
        <xdr:cNvPr id="2" name="Picture 1">
          <a:hlinkClick xmlns:r="http://schemas.openxmlformats.org/officeDocument/2006/relationships" r:id="rId1" tooltip="Anslysistabs Premium Template"/>
          <a:extLst>
            <a:ext uri="{FF2B5EF4-FFF2-40B4-BE49-F238E27FC236}">
              <a16:creationId xmlns:a16="http://schemas.microsoft.com/office/drawing/2014/main" id="{3202908B-D740-4F12-8578-5934073657F2}"/>
            </a:ext>
          </a:extLst>
        </xdr:cNvPr>
        <xdr:cNvPicPr>
          <a:picLocks noChangeAspect="1"/>
        </xdr:cNvPicPr>
      </xdr:nvPicPr>
      <xdr:blipFill>
        <a:blip xmlns:r="http://schemas.openxmlformats.org/officeDocument/2006/relationships" r:embed="rId2"/>
        <a:stretch>
          <a:fillRect/>
        </a:stretch>
      </xdr:blipFill>
      <xdr:spPr>
        <a:xfrm>
          <a:off x="7547909" y="8128001"/>
          <a:ext cx="10770805" cy="2820052"/>
        </a:xfrm>
        <a:prstGeom prst="rect">
          <a:avLst/>
        </a:prstGeom>
      </xdr:spPr>
    </xdr:pic>
    <xdr:clientData/>
  </xdr:twoCellAnchor>
  <xdr:twoCellAnchor editAs="oneCell">
    <xdr:from>
      <xdr:col>5</xdr:col>
      <xdr:colOff>44823</xdr:colOff>
      <xdr:row>2</xdr:row>
      <xdr:rowOff>126999</xdr:rowOff>
    </xdr:from>
    <xdr:to>
      <xdr:col>14</xdr:col>
      <xdr:colOff>112281</xdr:colOff>
      <xdr:row>18</xdr:row>
      <xdr:rowOff>7610</xdr:rowOff>
    </xdr:to>
    <xdr:pic>
      <xdr:nvPicPr>
        <xdr:cNvPr id="3" name="Picture 2">
          <a:hlinkClick xmlns:r="http://schemas.openxmlformats.org/officeDocument/2006/relationships" r:id="rId1" tooltip="Get Our Premium Template"/>
          <a:extLst>
            <a:ext uri="{FF2B5EF4-FFF2-40B4-BE49-F238E27FC236}">
              <a16:creationId xmlns:a16="http://schemas.microsoft.com/office/drawing/2014/main" id="{9C788AF8-A3C9-430E-8DEF-7091C8D52787}"/>
            </a:ext>
          </a:extLst>
        </xdr:cNvPr>
        <xdr:cNvPicPr>
          <a:picLocks noChangeAspect="1"/>
        </xdr:cNvPicPr>
      </xdr:nvPicPr>
      <xdr:blipFill>
        <a:blip xmlns:r="http://schemas.openxmlformats.org/officeDocument/2006/relationships" r:embed="rId3"/>
        <a:stretch>
          <a:fillRect/>
        </a:stretch>
      </xdr:blipFill>
      <xdr:spPr>
        <a:xfrm>
          <a:off x="7601323" y="126999"/>
          <a:ext cx="4639458" cy="7818111"/>
        </a:xfrm>
        <a:prstGeom prst="rect">
          <a:avLst/>
        </a:prstGeom>
      </xdr:spPr>
    </xdr:pic>
    <xdr:clientData/>
  </xdr:twoCellAnchor>
  <xdr:twoCellAnchor editAs="oneCell">
    <xdr:from>
      <xdr:col>15</xdr:col>
      <xdr:colOff>119528</xdr:colOff>
      <xdr:row>2</xdr:row>
      <xdr:rowOff>149411</xdr:rowOff>
    </xdr:from>
    <xdr:to>
      <xdr:col>28</xdr:col>
      <xdr:colOff>17537</xdr:colOff>
      <xdr:row>18</xdr:row>
      <xdr:rowOff>30022</xdr:rowOff>
    </xdr:to>
    <xdr:pic>
      <xdr:nvPicPr>
        <xdr:cNvPr id="4" name="Picture 3">
          <a:hlinkClick xmlns:r="http://schemas.openxmlformats.org/officeDocument/2006/relationships" r:id="rId4" tooltip="120+ Project Management Templates"/>
          <a:extLst>
            <a:ext uri="{FF2B5EF4-FFF2-40B4-BE49-F238E27FC236}">
              <a16:creationId xmlns:a16="http://schemas.microsoft.com/office/drawing/2014/main" id="{A4F6CB8A-D60A-4E5A-A0D8-7E09AE82659B}"/>
            </a:ext>
          </a:extLst>
        </xdr:cNvPr>
        <xdr:cNvPicPr>
          <a:picLocks noChangeAspect="1"/>
        </xdr:cNvPicPr>
      </xdr:nvPicPr>
      <xdr:blipFill>
        <a:blip xmlns:r="http://schemas.openxmlformats.org/officeDocument/2006/relationships" r:embed="rId5"/>
        <a:stretch>
          <a:fillRect/>
        </a:stretch>
      </xdr:blipFill>
      <xdr:spPr>
        <a:xfrm>
          <a:off x="12565528" y="149411"/>
          <a:ext cx="5797159" cy="7818111"/>
        </a:xfrm>
        <a:prstGeom prst="rect">
          <a:avLst/>
        </a:prstGeom>
      </xdr:spPr>
    </xdr:pic>
    <xdr:clientData/>
  </xdr:twoCellAnchor>
  <xdr:twoCellAnchor editAs="oneCell">
    <xdr:from>
      <xdr:col>1</xdr:col>
      <xdr:colOff>425823</xdr:colOff>
      <xdr:row>28</xdr:row>
      <xdr:rowOff>171824</xdr:rowOff>
    </xdr:from>
    <xdr:to>
      <xdr:col>3</xdr:col>
      <xdr:colOff>2906160</xdr:colOff>
      <xdr:row>31</xdr:row>
      <xdr:rowOff>74866</xdr:rowOff>
    </xdr:to>
    <xdr:pic>
      <xdr:nvPicPr>
        <xdr:cNvPr id="5" name="Picture 4">
          <a:hlinkClick xmlns:r="http://schemas.openxmlformats.org/officeDocument/2006/relationships" r:id="rId6" tooltip="Analysistabs Premium Templates"/>
          <a:extLst>
            <a:ext uri="{FF2B5EF4-FFF2-40B4-BE49-F238E27FC236}">
              <a16:creationId xmlns:a16="http://schemas.microsoft.com/office/drawing/2014/main" id="{EA44ED2B-C80D-41EE-91C7-65DE949EEF8F}"/>
            </a:ext>
          </a:extLst>
        </xdr:cNvPr>
        <xdr:cNvPicPr>
          <a:picLocks noChangeAspect="1"/>
        </xdr:cNvPicPr>
      </xdr:nvPicPr>
      <xdr:blipFill>
        <a:blip xmlns:r="http://schemas.openxmlformats.org/officeDocument/2006/relationships" r:embed="rId7"/>
        <a:stretch>
          <a:fillRect/>
        </a:stretch>
      </xdr:blipFill>
      <xdr:spPr>
        <a:xfrm>
          <a:off x="616323" y="9957174"/>
          <a:ext cx="5998237" cy="455492"/>
        </a:xfrm>
        <a:prstGeom prst="rect">
          <a:avLst/>
        </a:prstGeom>
      </xdr:spPr>
    </xdr:pic>
    <xdr:clientData/>
  </xdr:twoCellAnchor>
  <xdr:twoCellAnchor editAs="oneCell">
    <xdr:from>
      <xdr:col>1</xdr:col>
      <xdr:colOff>425823</xdr:colOff>
      <xdr:row>23</xdr:row>
      <xdr:rowOff>82177</xdr:rowOff>
    </xdr:from>
    <xdr:to>
      <xdr:col>3</xdr:col>
      <xdr:colOff>2906160</xdr:colOff>
      <xdr:row>25</xdr:row>
      <xdr:rowOff>171983</xdr:rowOff>
    </xdr:to>
    <xdr:pic>
      <xdr:nvPicPr>
        <xdr:cNvPr id="6" name="Picture 5">
          <a:hlinkClick xmlns:r="http://schemas.openxmlformats.org/officeDocument/2006/relationships" r:id="rId8" tooltip="Free Excel Templates"/>
          <a:extLst>
            <a:ext uri="{FF2B5EF4-FFF2-40B4-BE49-F238E27FC236}">
              <a16:creationId xmlns:a16="http://schemas.microsoft.com/office/drawing/2014/main" id="{6256BEC8-6C01-4A8B-93D1-AE998F0B6439}"/>
            </a:ext>
          </a:extLst>
        </xdr:cNvPr>
        <xdr:cNvPicPr>
          <a:picLocks noChangeAspect="1"/>
        </xdr:cNvPicPr>
      </xdr:nvPicPr>
      <xdr:blipFill>
        <a:blip xmlns:r="http://schemas.openxmlformats.org/officeDocument/2006/relationships" r:embed="rId9"/>
        <a:stretch>
          <a:fillRect/>
        </a:stretch>
      </xdr:blipFill>
      <xdr:spPr>
        <a:xfrm>
          <a:off x="616323" y="8946777"/>
          <a:ext cx="5998237" cy="458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457200</xdr:colOff>
      <xdr:row>1</xdr:row>
      <xdr:rowOff>155141</xdr:rowOff>
    </xdr:from>
    <xdr:to>
      <xdr:col>11</xdr:col>
      <xdr:colOff>457200</xdr:colOff>
      <xdr:row>1</xdr:row>
      <xdr:rowOff>472774</xdr:rowOff>
    </xdr:to>
    <xdr:pic>
      <xdr:nvPicPr>
        <xdr:cNvPr id="2" name="Picture 1">
          <a:hlinkClick xmlns:r="http://schemas.openxmlformats.org/officeDocument/2006/relationships" r:id="rId1" tooltip="Excelx.com"/>
          <a:extLst>
            <a:ext uri="{FF2B5EF4-FFF2-40B4-BE49-F238E27FC236}">
              <a16:creationId xmlns:a16="http://schemas.microsoft.com/office/drawing/2014/main" id="{03CC42B6-B0B7-4604-A0E7-B76ECBDECC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588000" y="155141"/>
          <a:ext cx="1924050" cy="317633"/>
        </a:xfrm>
        <a:prstGeom prst="rect">
          <a:avLst/>
        </a:prstGeom>
        <a:noFill/>
        <a:ln cap="flat">
          <a:noFill/>
          <a:prstDash val="solid"/>
          <a:miter/>
        </a:ln>
        <a:effectLst/>
      </xdr:spPr>
    </xdr:pic>
    <xdr:clientData/>
  </xdr:twoCellAnchor>
  <xdr:twoCellAnchor editAs="oneCell">
    <xdr:from>
      <xdr:col>0</xdr:col>
      <xdr:colOff>114492</xdr:colOff>
      <xdr:row>1</xdr:row>
      <xdr:rowOff>95250</xdr:rowOff>
    </xdr:from>
    <xdr:to>
      <xdr:col>0</xdr:col>
      <xdr:colOff>536676</xdr:colOff>
      <xdr:row>1</xdr:row>
      <xdr:rowOff>515316</xdr:rowOff>
    </xdr:to>
    <xdr:pic>
      <xdr:nvPicPr>
        <xdr:cNvPr id="3" name="Picture 2">
          <a:hlinkClick xmlns:r="http://schemas.openxmlformats.org/officeDocument/2006/relationships" r:id="rId3" tooltip="Analysistabs®"/>
          <a:extLst>
            <a:ext uri="{FF2B5EF4-FFF2-40B4-BE49-F238E27FC236}">
              <a16:creationId xmlns:a16="http://schemas.microsoft.com/office/drawing/2014/main" id="{73100D7B-F0B0-4783-91F4-9DFC23B388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492" y="95250"/>
          <a:ext cx="422184" cy="420066"/>
        </a:xfrm>
        <a:prstGeom prst="rect">
          <a:avLst/>
        </a:prstGeom>
      </xdr:spPr>
    </xdr:pic>
    <xdr:clientData/>
  </xdr:twoCellAnchor>
  <xdr:oneCellAnchor>
    <xdr:from>
      <xdr:col>0</xdr:col>
      <xdr:colOff>495300</xdr:colOff>
      <xdr:row>32</xdr:row>
      <xdr:rowOff>104776</xdr:rowOff>
    </xdr:from>
    <xdr:ext cx="6057900" cy="866774"/>
    <xdr:sp macro="" textlink="">
      <xdr:nvSpPr>
        <xdr:cNvPr id="4" name="TextBox 3">
          <a:extLst>
            <a:ext uri="{FF2B5EF4-FFF2-40B4-BE49-F238E27FC236}">
              <a16:creationId xmlns:a16="http://schemas.microsoft.com/office/drawing/2014/main" id="{34CF71EE-D0A6-4DE9-A190-4423E9A735B3}"/>
            </a:ext>
          </a:extLst>
        </xdr:cNvPr>
        <xdr:cNvSpPr txBox="1"/>
      </xdr:nvSpPr>
      <xdr:spPr>
        <a:xfrm>
          <a:off x="495300" y="7591426"/>
          <a:ext cx="6057900" cy="866774"/>
        </a:xfrm>
        <a:prstGeom prst="rect">
          <a:avLst/>
        </a:prstGeom>
        <a:solidFill>
          <a:srgbClr val="BCC0C8"/>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IN" sz="1200" b="1"/>
            <a:t>Disclaimer: </a:t>
          </a:r>
          <a:r>
            <a:rPr lang="en-IN" sz="1200"/>
            <a:t>The information on Excelx.com, including articles, examples, and templates, is for your reference only. We try our best to keep it accurate, but we can't guarantee it's always perfect. If you use this information, you take full responsibility for any risks.</a:t>
          </a:r>
        </a:p>
      </xdr:txBody>
    </xdr:sp>
    <xdr:clientData/>
  </xdr:oneCellAnchor>
  <xdr:twoCellAnchor>
    <xdr:from>
      <xdr:col>1</xdr:col>
      <xdr:colOff>38100</xdr:colOff>
      <xdr:row>26</xdr:row>
      <xdr:rowOff>95250</xdr:rowOff>
    </xdr:from>
    <xdr:to>
      <xdr:col>3</xdr:col>
      <xdr:colOff>171449</xdr:colOff>
      <xdr:row>29</xdr:row>
      <xdr:rowOff>80010</xdr:rowOff>
    </xdr:to>
    <xdr:sp macro="" textlink="">
      <xdr:nvSpPr>
        <xdr:cNvPr id="5" name="Graphic 40" descr="Information with solid fill">
          <a:hlinkClick xmlns:r="http://schemas.openxmlformats.org/officeDocument/2006/relationships" r:id="rId5" tooltip="Excelx.com BLOG"/>
          <a:extLst>
            <a:ext uri="{FF2B5EF4-FFF2-40B4-BE49-F238E27FC236}">
              <a16:creationId xmlns:a16="http://schemas.microsoft.com/office/drawing/2014/main" id="{C507FCCD-F47C-45A5-9AF6-033320C2AB8C}"/>
            </a:ext>
          </a:extLst>
        </xdr:cNvPr>
        <xdr:cNvSpPr>
          <a:spLocks noChangeAspect="1"/>
        </xdr:cNvSpPr>
      </xdr:nvSpPr>
      <xdr:spPr>
        <a:xfrm>
          <a:off x="679450" y="6661150"/>
          <a:ext cx="1416049" cy="353060"/>
        </a:xfrm>
        <a:prstGeom prst="roundRect">
          <a:avLst>
            <a:gd name="adj" fmla="val 21354"/>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rtlCol="0" anchor="ctr"/>
        <a:lstStyle/>
        <a:p>
          <a:pPr algn="ctr"/>
          <a:r>
            <a:rPr lang="en-IN" b="1"/>
            <a:t>Excel</a:t>
          </a:r>
          <a:r>
            <a:rPr lang="en-IN" b="1" baseline="0"/>
            <a:t> Blog </a:t>
          </a:r>
          <a:endParaRPr lang="en-IN"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EE2C98-3E12-4A7A-A5FD-4549D5A11D35}" name="taskTable" displayName="taskTable" ref="B12:K22" totalsRowShown="0" headerRowDxfId="14" dataDxfId="12" headerRowBorderDxfId="13" tableBorderDxfId="11" totalsRowBorderDxfId="10">
  <tableColumns count="10">
    <tableColumn id="1" xr3:uid="{06505B50-9A88-4F14-B3DA-37ADB1A0D885}" name="ID" dataDxfId="9"/>
    <tableColumn id="2" xr3:uid="{4A1D9BAA-882E-480E-BF4A-DBD7CE099ED0}" name="Task Name" dataDxfId="8"/>
    <tableColumn id="3" xr3:uid="{77646BE1-F31A-49C2-A880-02F12F0D871D}" name="Owner" dataDxfId="7"/>
    <tableColumn id="4" xr3:uid="{F9F29DF1-CF10-4E89-BADE-ED5CCF08AA65}" name="Start Date" dataDxfId="6"/>
    <tableColumn id="5" xr3:uid="{FEBF5350-45A9-4991-9625-B4941FB8DA6A}" name="End Date" dataDxfId="5"/>
    <tableColumn id="6" xr3:uid="{249EE992-181A-4F71-BF4B-3468A5AD1868}" name="Duration (Days)" dataDxfId="4">
      <calculatedColumnFormula>taskTable[[#This Row],[End Date]]-taskTable[[#This Row],[Start Date]]+1</calculatedColumnFormula>
    </tableColumn>
    <tableColumn id="7" xr3:uid="{0CEEC4AD-D4E1-4C82-894E-4A0D706D2AD0}" name="Progress" dataDxfId="3"/>
    <tableColumn id="8" xr3:uid="{52A02CEA-C813-4D12-BDD8-74768805712F}" name="Days Complete" dataDxfId="2">
      <calculatedColumnFormula>taskTable[[#This Row],[Duration (Days)]]*taskTable[[#This Row],[Progress]]</calculatedColumnFormula>
    </tableColumn>
    <tableColumn id="11" xr3:uid="{F9444423-B386-4A50-86BE-C9E7617E2036}" name="Remaining" dataDxfId="1">
      <calculatedColumnFormula>taskTable[[#This Row],[Duration (Days)]]-taskTable[[#This Row],[Days Complete]]</calculatedColumnFormula>
    </tableColumn>
    <tableColumn id="10" xr3:uid="{0EBAA35A-705A-4631-81A8-2851EF401277}" name="Status"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Excelx">
      <a:dk1>
        <a:srgbClr val="262626"/>
      </a:dk1>
      <a:lt1>
        <a:srgbClr val="FFFFFF"/>
      </a:lt1>
      <a:dk2>
        <a:srgbClr val="262626"/>
      </a:dk2>
      <a:lt2>
        <a:srgbClr val="FFFFFF"/>
      </a:lt2>
      <a:accent1>
        <a:srgbClr val="E03D12"/>
      </a:accent1>
      <a:accent2>
        <a:srgbClr val="FAB60D"/>
      </a:accent2>
      <a:accent3>
        <a:srgbClr val="36CD5A"/>
      </a:accent3>
      <a:accent4>
        <a:srgbClr val="1E9ECD"/>
      </a:accent4>
      <a:accent5>
        <a:srgbClr val="B7EA43"/>
      </a:accent5>
      <a:accent6>
        <a:srgbClr val="49526F"/>
      </a:accent6>
      <a:hlink>
        <a:srgbClr val="FFFFFF"/>
      </a:hlink>
      <a:folHlink>
        <a:srgbClr val="59595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D15ECCE-A8DB-4FD5-90CC-7A8081406C98}">
  <we:reference id="wa200009404" version="1.0.0.8" store="en-US" storeType="OMEX"/>
  <we:alternateReferences>
    <we:reference id="WA200009404" version="1.0.0.8" store="" storeType="OMEX"/>
  </we:alternateReferences>
  <we:properties>
    <we:property name="claude.fileId" value="&quot;b1ca970d-1822-4c2e-a5a6-ffc8dfc13c4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xcelx.com/template/simple-gantt-chart/?utm_source=xlx&amp;utm_medium=xlgt-guide"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B3E54-1A8C-41CA-9F03-B7ADE8EB421C}">
  <sheetPr codeName="Sheet2"/>
  <dimension ref="B2:K33"/>
  <sheetViews>
    <sheetView showGridLines="0" tabSelected="1" zoomScaleNormal="100" workbookViewId="0"/>
  </sheetViews>
  <sheetFormatPr defaultRowHeight="14.5" x14ac:dyDescent="0.35"/>
  <cols>
    <col min="1" max="1" width="4.6328125" customWidth="1"/>
    <col min="2" max="2" width="5.1796875" customWidth="1"/>
    <col min="3" max="3" width="20.7265625" bestFit="1" customWidth="1"/>
    <col min="4" max="4" width="13.6328125" bestFit="1" customWidth="1"/>
    <col min="5" max="5" width="13.453125" customWidth="1"/>
    <col min="6" max="6" width="12.36328125" customWidth="1"/>
    <col min="7" max="7" width="9.7265625" customWidth="1"/>
    <col min="8" max="9" width="10.36328125" customWidth="1"/>
    <col min="10" max="10" width="11.08984375" customWidth="1"/>
    <col min="11" max="11" width="11.54296875" customWidth="1"/>
    <col min="12" max="12" width="4.6328125" customWidth="1"/>
  </cols>
  <sheetData>
    <row r="2" spans="2:11" ht="20" customHeight="1" x14ac:dyDescent="0.4">
      <c r="B2" s="6" t="s">
        <v>1</v>
      </c>
    </row>
    <row r="3" spans="2:11" ht="20" customHeight="1" x14ac:dyDescent="0.35">
      <c r="B3" s="1" t="s">
        <v>2</v>
      </c>
    </row>
    <row r="4" spans="2:11" ht="20" customHeight="1" x14ac:dyDescent="0.35"/>
    <row r="5" spans="2:11" ht="20" customHeight="1" x14ac:dyDescent="0.35">
      <c r="B5" s="28" t="s">
        <v>3</v>
      </c>
    </row>
    <row r="6" spans="2:11" ht="20" customHeight="1" x14ac:dyDescent="0.35">
      <c r="B6" s="27" t="s">
        <v>4</v>
      </c>
    </row>
    <row r="7" spans="2:11" ht="20" customHeight="1" x14ac:dyDescent="0.35">
      <c r="B7" s="2" t="s">
        <v>92</v>
      </c>
    </row>
    <row r="8" spans="2:11" ht="20" customHeight="1" x14ac:dyDescent="0.35">
      <c r="B8" s="27" t="s">
        <v>35</v>
      </c>
    </row>
    <row r="9" spans="2:11" ht="20" customHeight="1" x14ac:dyDescent="0.35">
      <c r="B9" s="27" t="s">
        <v>36</v>
      </c>
    </row>
    <row r="10" spans="2:11" ht="20" customHeight="1" x14ac:dyDescent="0.35">
      <c r="B10" s="27" t="s">
        <v>37</v>
      </c>
    </row>
    <row r="11" spans="2:11" ht="20" customHeight="1" x14ac:dyDescent="0.35"/>
    <row r="12" spans="2:11" ht="40" customHeight="1" x14ac:dyDescent="0.35">
      <c r="B12" s="24" t="s">
        <v>5</v>
      </c>
      <c r="C12" s="25" t="s">
        <v>6</v>
      </c>
      <c r="D12" s="25" t="s">
        <v>7</v>
      </c>
      <c r="E12" s="25" t="s">
        <v>0</v>
      </c>
      <c r="F12" s="25" t="s">
        <v>8</v>
      </c>
      <c r="G12" s="25" t="s">
        <v>9</v>
      </c>
      <c r="H12" s="25" t="s">
        <v>10</v>
      </c>
      <c r="I12" s="25" t="s">
        <v>11</v>
      </c>
      <c r="J12" s="25" t="s">
        <v>34</v>
      </c>
      <c r="K12" s="26" t="s">
        <v>12</v>
      </c>
    </row>
    <row r="13" spans="2:11" s="3" customFormat="1" ht="25" customHeight="1" x14ac:dyDescent="0.35">
      <c r="B13" s="10">
        <v>1</v>
      </c>
      <c r="C13" s="11" t="s">
        <v>13</v>
      </c>
      <c r="D13" s="11" t="s">
        <v>14</v>
      </c>
      <c r="E13" s="12">
        <v>46266</v>
      </c>
      <c r="F13" s="12">
        <v>46273</v>
      </c>
      <c r="G13" s="13">
        <f>taskTable[[#This Row],[End Date]]-taskTable[[#This Row],[Start Date]]+1</f>
        <v>8</v>
      </c>
      <c r="H13" s="14">
        <v>1</v>
      </c>
      <c r="I13" s="15">
        <f>taskTable[[#This Row],[Duration (Days)]]*taskTable[[#This Row],[Progress]]</f>
        <v>8</v>
      </c>
      <c r="J13" s="15">
        <f>taskTable[[#This Row],[Duration (Days)]]-taskTable[[#This Row],[Days Complete]]</f>
        <v>0</v>
      </c>
      <c r="K13" s="16" t="s">
        <v>15</v>
      </c>
    </row>
    <row r="14" spans="2:11" s="3" customFormat="1" ht="25" customHeight="1" x14ac:dyDescent="0.35">
      <c r="B14" s="10">
        <v>2</v>
      </c>
      <c r="C14" s="11" t="s">
        <v>16</v>
      </c>
      <c r="D14" s="11" t="s">
        <v>17</v>
      </c>
      <c r="E14" s="12">
        <v>46272</v>
      </c>
      <c r="F14" s="12">
        <v>46276</v>
      </c>
      <c r="G14" s="13">
        <f>taskTable[[#This Row],[End Date]]-taskTable[[#This Row],[Start Date]]+1</f>
        <v>5</v>
      </c>
      <c r="H14" s="14">
        <v>1</v>
      </c>
      <c r="I14" s="15">
        <f>taskTable[[#This Row],[Duration (Days)]]*taskTable[[#This Row],[Progress]]</f>
        <v>5</v>
      </c>
      <c r="J14" s="15">
        <f>taskTable[[#This Row],[Duration (Days)]]-taskTable[[#This Row],[Days Complete]]</f>
        <v>0</v>
      </c>
      <c r="K14" s="16" t="s">
        <v>15</v>
      </c>
    </row>
    <row r="15" spans="2:11" s="3" customFormat="1" ht="25" customHeight="1" x14ac:dyDescent="0.35">
      <c r="B15" s="10">
        <v>3</v>
      </c>
      <c r="C15" s="11" t="s">
        <v>18</v>
      </c>
      <c r="D15" s="11" t="s">
        <v>19</v>
      </c>
      <c r="E15" s="12">
        <v>46279</v>
      </c>
      <c r="F15" s="12">
        <v>46288</v>
      </c>
      <c r="G15" s="13">
        <f>taskTable[[#This Row],[End Date]]-taskTable[[#This Row],[Start Date]]+1</f>
        <v>10</v>
      </c>
      <c r="H15" s="14">
        <v>1</v>
      </c>
      <c r="I15" s="15">
        <f>taskTable[[#This Row],[Duration (Days)]]*taskTable[[#This Row],[Progress]]</f>
        <v>10</v>
      </c>
      <c r="J15" s="15">
        <f>taskTable[[#This Row],[Duration (Days)]]-taskTable[[#This Row],[Days Complete]]</f>
        <v>0</v>
      </c>
      <c r="K15" s="16" t="s">
        <v>15</v>
      </c>
    </row>
    <row r="16" spans="2:11" s="3" customFormat="1" ht="25" customHeight="1" x14ac:dyDescent="0.35">
      <c r="B16" s="10">
        <v>4</v>
      </c>
      <c r="C16" s="11" t="s">
        <v>20</v>
      </c>
      <c r="D16" s="11" t="s">
        <v>14</v>
      </c>
      <c r="E16" s="12">
        <v>46289</v>
      </c>
      <c r="F16" s="12">
        <v>46291</v>
      </c>
      <c r="G16" s="13">
        <f>taskTable[[#This Row],[End Date]]-taskTable[[#This Row],[Start Date]]+1</f>
        <v>3</v>
      </c>
      <c r="H16" s="14">
        <v>1</v>
      </c>
      <c r="I16" s="15">
        <f>taskTable[[#This Row],[Duration (Days)]]*taskTable[[#This Row],[Progress]]</f>
        <v>3</v>
      </c>
      <c r="J16" s="15">
        <f>taskTable[[#This Row],[Duration (Days)]]-taskTable[[#This Row],[Days Complete]]</f>
        <v>0</v>
      </c>
      <c r="K16" s="16" t="s">
        <v>15</v>
      </c>
    </row>
    <row r="17" spans="2:11" s="3" customFormat="1" ht="25" customHeight="1" x14ac:dyDescent="0.35">
      <c r="B17" s="10">
        <v>5</v>
      </c>
      <c r="C17" s="11" t="s">
        <v>21</v>
      </c>
      <c r="D17" s="11" t="s">
        <v>22</v>
      </c>
      <c r="E17" s="12">
        <v>46293</v>
      </c>
      <c r="F17" s="12">
        <v>46310</v>
      </c>
      <c r="G17" s="13">
        <f>taskTable[[#This Row],[End Date]]-taskTable[[#This Row],[Start Date]]+1</f>
        <v>18</v>
      </c>
      <c r="H17" s="14">
        <v>0.6</v>
      </c>
      <c r="I17" s="15">
        <f>taskTable[[#This Row],[Duration (Days)]]*taskTable[[#This Row],[Progress]]</f>
        <v>10.799999999999999</v>
      </c>
      <c r="J17" s="15">
        <f>taskTable[[#This Row],[Duration (Days)]]-taskTable[[#This Row],[Days Complete]]</f>
        <v>7.2000000000000011</v>
      </c>
      <c r="K17" s="16" t="s">
        <v>23</v>
      </c>
    </row>
    <row r="18" spans="2:11" s="3" customFormat="1" ht="25" customHeight="1" x14ac:dyDescent="0.35">
      <c r="B18" s="10">
        <v>6</v>
      </c>
      <c r="C18" s="11" t="s">
        <v>24</v>
      </c>
      <c r="D18" s="11" t="s">
        <v>25</v>
      </c>
      <c r="E18" s="12">
        <v>46297</v>
      </c>
      <c r="F18" s="12">
        <v>46316</v>
      </c>
      <c r="G18" s="13">
        <f>taskTable[[#This Row],[End Date]]-taskTable[[#This Row],[Start Date]]+1</f>
        <v>20</v>
      </c>
      <c r="H18" s="14">
        <v>0.45</v>
      </c>
      <c r="I18" s="15">
        <f>taskTable[[#This Row],[Duration (Days)]]*taskTable[[#This Row],[Progress]]</f>
        <v>9</v>
      </c>
      <c r="J18" s="15">
        <f>taskTable[[#This Row],[Duration (Days)]]-taskTable[[#This Row],[Days Complete]]</f>
        <v>11</v>
      </c>
      <c r="K18" s="16" t="s">
        <v>23</v>
      </c>
    </row>
    <row r="19" spans="2:11" s="3" customFormat="1" ht="25" customHeight="1" x14ac:dyDescent="0.35">
      <c r="B19" s="10">
        <v>7</v>
      </c>
      <c r="C19" s="11" t="s">
        <v>26</v>
      </c>
      <c r="D19" s="11" t="s">
        <v>19</v>
      </c>
      <c r="E19" s="12">
        <v>46311</v>
      </c>
      <c r="F19" s="12">
        <v>46319</v>
      </c>
      <c r="G19" s="13">
        <f>taskTable[[#This Row],[End Date]]-taskTable[[#This Row],[Start Date]]+1</f>
        <v>9</v>
      </c>
      <c r="H19" s="14">
        <v>0.1</v>
      </c>
      <c r="I19" s="15">
        <f>taskTable[[#This Row],[Duration (Days)]]*taskTable[[#This Row],[Progress]]</f>
        <v>0.9</v>
      </c>
      <c r="J19" s="15">
        <f>taskTable[[#This Row],[Duration (Days)]]-taskTable[[#This Row],[Days Complete]]</f>
        <v>8.1</v>
      </c>
      <c r="K19" s="16" t="s">
        <v>23</v>
      </c>
    </row>
    <row r="20" spans="2:11" s="3" customFormat="1" ht="25" customHeight="1" x14ac:dyDescent="0.35">
      <c r="B20" s="10">
        <v>8</v>
      </c>
      <c r="C20" s="11" t="s">
        <v>27</v>
      </c>
      <c r="D20" s="11" t="s">
        <v>17</v>
      </c>
      <c r="E20" s="12">
        <v>46321</v>
      </c>
      <c r="F20" s="12">
        <v>46332</v>
      </c>
      <c r="G20" s="13">
        <f>taskTable[[#This Row],[End Date]]-taskTable[[#This Row],[Start Date]]+1</f>
        <v>12</v>
      </c>
      <c r="H20" s="14">
        <v>0</v>
      </c>
      <c r="I20" s="15">
        <f>taskTable[[#This Row],[Duration (Days)]]*taskTable[[#This Row],[Progress]]</f>
        <v>0</v>
      </c>
      <c r="J20" s="15">
        <f>taskTable[[#This Row],[Duration (Days)]]-taskTable[[#This Row],[Days Complete]]</f>
        <v>12</v>
      </c>
      <c r="K20" s="16" t="s">
        <v>28</v>
      </c>
    </row>
    <row r="21" spans="2:11" s="3" customFormat="1" ht="25" customHeight="1" x14ac:dyDescent="0.35">
      <c r="B21" s="10">
        <v>9</v>
      </c>
      <c r="C21" s="11" t="s">
        <v>29</v>
      </c>
      <c r="D21" s="11" t="s">
        <v>22</v>
      </c>
      <c r="E21" s="12">
        <v>46331</v>
      </c>
      <c r="F21" s="12">
        <v>46338</v>
      </c>
      <c r="G21" s="13">
        <f>taskTable[[#This Row],[End Date]]-taskTable[[#This Row],[Start Date]]+1</f>
        <v>8</v>
      </c>
      <c r="H21" s="14">
        <v>0</v>
      </c>
      <c r="I21" s="15">
        <f>taskTable[[#This Row],[Duration (Days)]]*taskTable[[#This Row],[Progress]]</f>
        <v>0</v>
      </c>
      <c r="J21" s="15">
        <f>taskTable[[#This Row],[Duration (Days)]]-taskTable[[#This Row],[Days Complete]]</f>
        <v>8</v>
      </c>
      <c r="K21" s="16" t="s">
        <v>28</v>
      </c>
    </row>
    <row r="22" spans="2:11" s="3" customFormat="1" ht="25" customHeight="1" x14ac:dyDescent="0.35">
      <c r="B22" s="17">
        <v>10</v>
      </c>
      <c r="C22" s="18" t="s">
        <v>30</v>
      </c>
      <c r="D22" s="18" t="s">
        <v>25</v>
      </c>
      <c r="E22" s="19">
        <v>46339</v>
      </c>
      <c r="F22" s="19">
        <v>46342</v>
      </c>
      <c r="G22" s="20">
        <f>taskTable[[#This Row],[End Date]]-taskTable[[#This Row],[Start Date]]+1</f>
        <v>4</v>
      </c>
      <c r="H22" s="21">
        <v>0</v>
      </c>
      <c r="I22" s="22">
        <f>taskTable[[#This Row],[Duration (Days)]]*taskTable[[#This Row],[Progress]]</f>
        <v>0</v>
      </c>
      <c r="J22" s="22">
        <f>taskTable[[#This Row],[Duration (Days)]]-taskTable[[#This Row],[Days Complete]]</f>
        <v>4</v>
      </c>
      <c r="K22" s="23" t="s">
        <v>28</v>
      </c>
    </row>
    <row r="23" spans="2:11" ht="20" customHeight="1" x14ac:dyDescent="0.35"/>
    <row r="24" spans="2:11" ht="20" customHeight="1" x14ac:dyDescent="0.35"/>
    <row r="25" spans="2:11" ht="20" customHeight="1" x14ac:dyDescent="0.35">
      <c r="B25" s="28" t="s">
        <v>94</v>
      </c>
    </row>
    <row r="26" spans="2:11" ht="20" customHeight="1" x14ac:dyDescent="0.35">
      <c r="B26" s="4" t="s">
        <v>31</v>
      </c>
      <c r="C26" s="5"/>
      <c r="D26" s="8">
        <f>MIN(taskTable[Start Date])</f>
        <v>46266</v>
      </c>
      <c r="E26" s="9">
        <f>D26</f>
        <v>46266</v>
      </c>
      <c r="F26" s="7" t="s">
        <v>32</v>
      </c>
    </row>
    <row r="27" spans="2:11" ht="20" customHeight="1" x14ac:dyDescent="0.35">
      <c r="B27" s="4" t="s">
        <v>33</v>
      </c>
      <c r="C27" s="5"/>
      <c r="D27" s="8" cm="1">
        <f t="array" ref="D27">MAX(taskTable[End Date]+taskTable[Duration (Days)])</f>
        <v>46346</v>
      </c>
      <c r="E27" s="9">
        <f>D27</f>
        <v>46346</v>
      </c>
      <c r="F27" s="7" t="s">
        <v>32</v>
      </c>
    </row>
    <row r="32" spans="2:11" ht="14.5" customHeight="1" x14ac:dyDescent="0.35">
      <c r="B32" s="60" t="s">
        <v>93</v>
      </c>
      <c r="C32" s="60"/>
      <c r="D32" s="60"/>
      <c r="E32" s="60"/>
      <c r="F32" s="60"/>
      <c r="G32" s="60"/>
      <c r="H32" s="60"/>
      <c r="I32" s="60"/>
      <c r="J32" s="60"/>
      <c r="K32" s="60"/>
    </row>
    <row r="33" spans="2:11" ht="14.5" customHeight="1" x14ac:dyDescent="0.35">
      <c r="B33" s="60"/>
      <c r="C33" s="60"/>
      <c r="D33" s="60"/>
      <c r="E33" s="60"/>
      <c r="F33" s="60"/>
      <c r="G33" s="60"/>
      <c r="H33" s="60"/>
      <c r="I33" s="60"/>
      <c r="J33" s="60"/>
      <c r="K33" s="60"/>
    </row>
  </sheetData>
  <mergeCells count="1">
    <mergeCell ref="B32:K33"/>
  </mergeCells>
  <dataValidations count="1">
    <dataValidation type="list" allowBlank="1" showInputMessage="1" showErrorMessage="1" errorTitle="Invalid status" error="Please choose Not Started, Ongoing, or Completed." promptTitle="Task Status" prompt="Pick a status from the list." sqref="K13:K22" xr:uid="{D38737D4-FEF8-4034-9A56-8C48C0AE31FD}">
      <formula1>"Not Started,Ongoing,Completed"</formula1>
    </dataValidation>
  </dataValidations>
  <hyperlinks>
    <hyperlink ref="B32:J33" r:id="rId1" display="Get our free gantt chart template" xr:uid="{81B91B95-5A6B-467A-8BFB-CB82F450B03E}"/>
  </hyperlinks>
  <pageMargins left="0.7" right="0.7" top="0.75" bottom="0.75" header="0.3" footer="0.3"/>
  <pageSetup orientation="portrait" r:id="rId2"/>
  <ignoredErrors>
    <ignoredError xmlns:x16r3="http://schemas.microsoft.com/office/spreadsheetml/2018/08/main" sqref="E26:E27" x16r3:misleadingFormat="1"/>
  </ignoredErrors>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D56B-20C8-4AA0-B918-CB6F6D984B50}">
  <sheetPr>
    <tabColor theme="6"/>
  </sheetPr>
  <dimension ref="B1:AI34"/>
  <sheetViews>
    <sheetView showGridLines="0" showRowColHeaders="0" topLeftCell="A3" zoomScale="85" zoomScaleNormal="85" workbookViewId="0">
      <selection activeCell="A3" sqref="A3"/>
    </sheetView>
  </sheetViews>
  <sheetFormatPr defaultColWidth="8.7265625" defaultRowHeight="14.5" customHeight="1" x14ac:dyDescent="0.35"/>
  <cols>
    <col min="1" max="1" width="2.7265625" style="29" customWidth="1"/>
    <col min="2" max="2" width="22.90625" style="29" customWidth="1"/>
    <col min="3" max="3" width="27.453125" style="29" customWidth="1"/>
    <col min="4" max="4" width="51.54296875" style="29" customWidth="1"/>
    <col min="5" max="5" width="3.54296875" style="30" customWidth="1"/>
    <col min="6" max="14" width="7.26953125" style="30" customWidth="1"/>
    <col min="15" max="15" width="4.54296875" style="30" customWidth="1"/>
    <col min="16" max="16" width="5.36328125" style="30" customWidth="1"/>
    <col min="17" max="17" width="0.1796875" style="30" customWidth="1"/>
    <col min="18" max="27" width="7.453125" style="30" customWidth="1"/>
    <col min="28" max="28" width="4.36328125" style="30" customWidth="1"/>
    <col min="29" max="29" width="8.7265625" style="30" customWidth="1"/>
    <col min="30" max="35" width="8.7265625" style="30"/>
    <col min="36" max="16384" width="8.7265625" style="29"/>
  </cols>
  <sheetData>
    <row r="1" spans="2:4" ht="14.5" hidden="1" customHeight="1" x14ac:dyDescent="0.35"/>
    <row r="2" spans="2:4" ht="14.5" hidden="1" customHeight="1" x14ac:dyDescent="0.35"/>
    <row r="3" spans="2:4" ht="14.5" customHeight="1" thickBot="1" x14ac:dyDescent="0.4"/>
    <row r="4" spans="2:4" ht="30" customHeight="1" thickTop="1" x14ac:dyDescent="0.35">
      <c r="B4" s="61" t="s">
        <v>38</v>
      </c>
      <c r="C4" s="62"/>
      <c r="D4" s="63"/>
    </row>
    <row r="5" spans="2:4" ht="43" customHeight="1" x14ac:dyDescent="0.35">
      <c r="B5" s="64"/>
      <c r="C5" s="65"/>
      <c r="D5" s="66"/>
    </row>
    <row r="6" spans="2:4" ht="57.5" customHeight="1" x14ac:dyDescent="0.35">
      <c r="B6" s="31" t="s">
        <v>39</v>
      </c>
      <c r="C6" s="32" t="s">
        <v>40</v>
      </c>
      <c r="D6" s="33" t="s">
        <v>41</v>
      </c>
    </row>
    <row r="7" spans="2:4" ht="40" customHeight="1" x14ac:dyDescent="0.35">
      <c r="B7" s="34" t="s">
        <v>42</v>
      </c>
      <c r="C7" s="35" t="s">
        <v>43</v>
      </c>
      <c r="D7" s="36" t="s">
        <v>44</v>
      </c>
    </row>
    <row r="8" spans="2:4" ht="40" customHeight="1" x14ac:dyDescent="0.35">
      <c r="B8" s="37" t="s">
        <v>45</v>
      </c>
      <c r="C8" s="38" t="s">
        <v>46</v>
      </c>
      <c r="D8" s="39" t="s">
        <v>47</v>
      </c>
    </row>
    <row r="9" spans="2:4" ht="40" customHeight="1" x14ac:dyDescent="0.35">
      <c r="B9" s="34" t="s">
        <v>48</v>
      </c>
      <c r="C9" s="35" t="s">
        <v>49</v>
      </c>
      <c r="D9" s="36" t="s">
        <v>50</v>
      </c>
    </row>
    <row r="10" spans="2:4" ht="40" customHeight="1" x14ac:dyDescent="0.35">
      <c r="B10" s="37" t="s">
        <v>51</v>
      </c>
      <c r="C10" s="38" t="s">
        <v>52</v>
      </c>
      <c r="D10" s="39" t="s">
        <v>53</v>
      </c>
    </row>
    <row r="11" spans="2:4" ht="40" customHeight="1" x14ac:dyDescent="0.35">
      <c r="B11" s="34" t="s">
        <v>54</v>
      </c>
      <c r="C11" s="35" t="s">
        <v>55</v>
      </c>
      <c r="D11" s="36" t="s">
        <v>56</v>
      </c>
    </row>
    <row r="12" spans="2:4" ht="40" customHeight="1" x14ac:dyDescent="0.35">
      <c r="B12" s="37" t="s">
        <v>57</v>
      </c>
      <c r="C12" s="38" t="s">
        <v>58</v>
      </c>
      <c r="D12" s="39" t="s">
        <v>59</v>
      </c>
    </row>
    <row r="13" spans="2:4" ht="40" customHeight="1" x14ac:dyDescent="0.35">
      <c r="B13" s="40" t="s">
        <v>60</v>
      </c>
      <c r="C13" s="41" t="s">
        <v>61</v>
      </c>
      <c r="D13" s="42" t="s">
        <v>62</v>
      </c>
    </row>
    <row r="14" spans="2:4" ht="40" customHeight="1" x14ac:dyDescent="0.35">
      <c r="B14" s="37" t="s">
        <v>63</v>
      </c>
      <c r="C14" s="38" t="s">
        <v>64</v>
      </c>
      <c r="D14" s="39" t="s">
        <v>65</v>
      </c>
    </row>
    <row r="15" spans="2:4" ht="40" customHeight="1" x14ac:dyDescent="0.35">
      <c r="B15" s="40" t="s">
        <v>66</v>
      </c>
      <c r="C15" s="41" t="s">
        <v>67</v>
      </c>
      <c r="D15" s="42" t="s">
        <v>68</v>
      </c>
    </row>
    <row r="16" spans="2:4" ht="40" customHeight="1" x14ac:dyDescent="0.35">
      <c r="B16" s="37" t="s">
        <v>69</v>
      </c>
      <c r="C16" s="38" t="s">
        <v>70</v>
      </c>
      <c r="D16" s="39" t="s">
        <v>71</v>
      </c>
    </row>
    <row r="17" spans="2:4" ht="40" customHeight="1" x14ac:dyDescent="0.35">
      <c r="B17" s="43" t="s">
        <v>72</v>
      </c>
      <c r="C17" s="44" t="s">
        <v>73</v>
      </c>
      <c r="D17" s="45" t="s">
        <v>74</v>
      </c>
    </row>
    <row r="18" spans="2:4" ht="40" customHeight="1" thickBot="1" x14ac:dyDescent="0.4">
      <c r="B18" s="46" t="s">
        <v>75</v>
      </c>
      <c r="C18" s="47" t="s">
        <v>76</v>
      </c>
      <c r="D18" s="48" t="s">
        <v>77</v>
      </c>
    </row>
    <row r="19" spans="2:4" ht="15" thickTop="1" x14ac:dyDescent="0.35"/>
    <row r="20" spans="2:4" x14ac:dyDescent="0.35">
      <c r="B20" s="49"/>
      <c r="C20" s="49"/>
      <c r="D20" s="49"/>
    </row>
    <row r="21" spans="2:4" x14ac:dyDescent="0.35">
      <c r="B21" s="49"/>
      <c r="C21" s="49"/>
      <c r="D21" s="49"/>
    </row>
    <row r="22" spans="2:4" x14ac:dyDescent="0.35">
      <c r="B22" s="49"/>
      <c r="C22" s="49"/>
      <c r="D22" s="49"/>
    </row>
    <row r="23" spans="2:4" x14ac:dyDescent="0.35">
      <c r="B23" s="49"/>
      <c r="C23" s="49"/>
      <c r="D23" s="49"/>
    </row>
    <row r="24" spans="2:4" ht="14.5" customHeight="1" x14ac:dyDescent="0.35">
      <c r="B24" s="49"/>
      <c r="C24" s="49"/>
      <c r="D24" s="49"/>
    </row>
    <row r="25" spans="2:4" ht="14.5" customHeight="1" x14ac:dyDescent="0.35">
      <c r="B25" s="49"/>
      <c r="C25" s="49"/>
      <c r="D25" s="49"/>
    </row>
    <row r="26" spans="2:4" ht="14.5" customHeight="1" x14ac:dyDescent="0.35">
      <c r="B26" s="49"/>
      <c r="C26" s="49"/>
      <c r="D26" s="49"/>
    </row>
    <row r="27" spans="2:4" ht="14.5" customHeight="1" x14ac:dyDescent="0.35">
      <c r="B27" s="49"/>
      <c r="C27" s="49"/>
      <c r="D27" s="49"/>
    </row>
    <row r="28" spans="2:4" ht="14.5" customHeight="1" x14ac:dyDescent="0.35">
      <c r="B28" s="49"/>
      <c r="C28" s="49"/>
      <c r="D28" s="49"/>
    </row>
    <row r="29" spans="2:4" ht="14.5" customHeight="1" x14ac:dyDescent="0.35">
      <c r="B29" s="49"/>
      <c r="C29" s="49"/>
      <c r="D29" s="49"/>
    </row>
    <row r="30" spans="2:4" ht="14.5" customHeight="1" x14ac:dyDescent="0.35">
      <c r="B30" s="49"/>
      <c r="C30" s="49"/>
      <c r="D30" s="49"/>
    </row>
    <row r="31" spans="2:4" x14ac:dyDescent="0.35">
      <c r="B31" s="49"/>
      <c r="C31" s="49"/>
      <c r="D31" s="49"/>
    </row>
    <row r="32" spans="2:4" ht="14.5" customHeight="1" x14ac:dyDescent="0.35">
      <c r="B32" s="49"/>
      <c r="C32" s="49"/>
      <c r="D32" s="49"/>
    </row>
    <row r="33" spans="2:4" ht="14.5" customHeight="1" x14ac:dyDescent="0.35">
      <c r="B33" s="49"/>
      <c r="C33" s="49"/>
      <c r="D33" s="49"/>
    </row>
    <row r="34" spans="2:4" ht="14.5" customHeight="1" x14ac:dyDescent="0.35">
      <c r="B34" s="49"/>
      <c r="C34" s="49"/>
      <c r="D34" s="49"/>
    </row>
  </sheetData>
  <sheetProtection algorithmName="SHA-512" hashValue="dzDAWhr1Oght58AWenWrrUsR8vrLUOPaj3Qev6iy+qQR/TmXtSknsG6JKoeFOgq8t02hVLT+akIQ2PsjNpekBg==" saltValue="QVk0MxzIHQ28+uDAobGbeg==" spinCount="100000" sheet="1" objects="1" scenarios="1"/>
  <mergeCells count="1">
    <mergeCell ref="B4:D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EF9D0-10F7-47A1-A91C-C8DFF8CEDF50}">
  <dimension ref="A1:XFC40"/>
  <sheetViews>
    <sheetView showGridLines="0" showRowColHeaders="0" topLeftCell="A2" workbookViewId="0">
      <selection activeCell="A2" sqref="A2"/>
    </sheetView>
  </sheetViews>
  <sheetFormatPr defaultColWidth="0" defaultRowHeight="15" customHeight="1" zeroHeight="1" x14ac:dyDescent="0.35"/>
  <cols>
    <col min="1" max="13" width="9.1796875" style="29" customWidth="1"/>
    <col min="14" max="45" width="0" style="29" hidden="1"/>
    <col min="46" max="16381" width="9.1796875" style="29" hidden="1"/>
    <col min="16382" max="16382" width="3.7265625" style="29" hidden="1"/>
    <col min="16383" max="16383" width="5" style="29" hidden="1"/>
    <col min="16384" max="16384" width="8.36328125" style="29" hidden="1"/>
  </cols>
  <sheetData>
    <row r="1" spans="1:13" hidden="1" thickBot="1" x14ac:dyDescent="0.4"/>
    <row r="2" spans="1:13" ht="50.15" customHeight="1" thickTop="1" thickBot="1" x14ac:dyDescent="0.65">
      <c r="A2" s="50"/>
      <c r="B2" s="68" t="s">
        <v>78</v>
      </c>
      <c r="C2" s="69"/>
      <c r="D2" s="69"/>
      <c r="E2" s="69"/>
      <c r="F2" s="69"/>
      <c r="G2" s="69"/>
      <c r="H2" s="69"/>
      <c r="I2" s="70"/>
      <c r="J2" s="70"/>
      <c r="K2" s="70"/>
      <c r="L2" s="70"/>
      <c r="M2" s="71"/>
    </row>
    <row r="3" spans="1:13" ht="7.5" hidden="1" customHeight="1" thickTop="1" x14ac:dyDescent="0.35">
      <c r="A3" s="51"/>
      <c r="B3" s="51"/>
      <c r="C3" s="51"/>
      <c r="D3" s="51"/>
      <c r="E3" s="51"/>
      <c r="F3" s="51"/>
      <c r="G3" s="51"/>
      <c r="H3" s="51"/>
      <c r="I3" s="51"/>
      <c r="J3" s="51"/>
      <c r="K3" s="51"/>
      <c r="L3" s="51"/>
      <c r="M3" s="51"/>
    </row>
    <row r="4" spans="1:13" ht="7.5" hidden="1" customHeight="1" thickTop="1" x14ac:dyDescent="0.35">
      <c r="A4" s="51"/>
      <c r="B4" s="51"/>
      <c r="C4" s="51"/>
      <c r="D4" s="51"/>
      <c r="E4" s="51"/>
      <c r="F4" s="51"/>
      <c r="G4" s="51"/>
      <c r="H4" s="51"/>
      <c r="I4" s="51"/>
      <c r="J4" s="51"/>
      <c r="K4" s="51"/>
      <c r="L4" s="51"/>
      <c r="M4" s="51"/>
    </row>
    <row r="5" spans="1:13" thickTop="1" x14ac:dyDescent="0.35">
      <c r="A5" s="49"/>
      <c r="B5" s="49"/>
      <c r="C5" s="49"/>
      <c r="D5" s="49"/>
      <c r="E5" s="49"/>
      <c r="F5" s="49"/>
      <c r="G5" s="49"/>
      <c r="H5" s="49"/>
      <c r="I5" s="49"/>
      <c r="J5" s="49"/>
      <c r="K5" s="49"/>
      <c r="L5" s="49"/>
      <c r="M5" s="49"/>
    </row>
    <row r="6" spans="1:13" ht="26" x14ac:dyDescent="0.35">
      <c r="A6" s="52">
        <v>4</v>
      </c>
      <c r="B6" s="53" t="s">
        <v>79</v>
      </c>
      <c r="C6" s="54"/>
      <c r="D6" s="54"/>
      <c r="E6" s="54"/>
      <c r="F6" s="54"/>
      <c r="G6" s="49"/>
      <c r="H6" s="54"/>
      <c r="I6" s="49"/>
      <c r="J6" s="49"/>
      <c r="K6" s="49"/>
      <c r="L6" s="49"/>
      <c r="M6" s="49"/>
    </row>
    <row r="7" spans="1:13" ht="15.75" customHeight="1" x14ac:dyDescent="0.35">
      <c r="A7" s="55"/>
      <c r="B7" s="72" t="s">
        <v>80</v>
      </c>
      <c r="C7" s="72"/>
      <c r="D7" s="72"/>
      <c r="E7" s="72"/>
      <c r="F7" s="72"/>
      <c r="G7" s="72"/>
      <c r="H7" s="72"/>
      <c r="I7" s="72"/>
      <c r="J7" s="72"/>
      <c r="K7" s="72"/>
      <c r="L7" s="72"/>
      <c r="M7" s="49"/>
    </row>
    <row r="8" spans="1:13" ht="3.75" customHeight="1" x14ac:dyDescent="0.35">
      <c r="A8" s="55"/>
      <c r="B8" s="56"/>
      <c r="C8" s="54"/>
      <c r="D8" s="54"/>
      <c r="E8" s="54"/>
      <c r="F8" s="54"/>
      <c r="G8" s="49"/>
      <c r="H8" s="54"/>
      <c r="I8" s="49"/>
      <c r="J8" s="49"/>
      <c r="K8" s="49"/>
      <c r="L8" s="49"/>
      <c r="M8" s="49"/>
    </row>
    <row r="9" spans="1:13" ht="6" customHeight="1" x14ac:dyDescent="0.35">
      <c r="A9" s="57"/>
      <c r="B9" s="73"/>
      <c r="C9" s="73"/>
      <c r="D9" s="73"/>
      <c r="E9" s="73"/>
      <c r="F9" s="73"/>
      <c r="G9" s="73"/>
      <c r="H9" s="73"/>
      <c r="I9" s="73"/>
      <c r="J9" s="73"/>
      <c r="K9" s="73"/>
      <c r="L9" s="73"/>
      <c r="M9" s="49"/>
    </row>
    <row r="10" spans="1:13" ht="24.75" customHeight="1" x14ac:dyDescent="0.35">
      <c r="A10" s="57">
        <v>4</v>
      </c>
      <c r="B10" s="74" t="s">
        <v>81</v>
      </c>
      <c r="C10" s="74"/>
      <c r="D10" s="74"/>
      <c r="E10" s="74"/>
      <c r="F10" s="74"/>
      <c r="G10" s="74"/>
      <c r="H10" s="74"/>
      <c r="I10" s="74"/>
      <c r="J10" s="74"/>
      <c r="K10" s="74"/>
      <c r="L10" s="74"/>
      <c r="M10" s="49"/>
    </row>
    <row r="11" spans="1:13" ht="9.75" customHeight="1" x14ac:dyDescent="0.35">
      <c r="A11" s="49"/>
      <c r="B11" s="49"/>
      <c r="C11" s="49"/>
      <c r="D11" s="49"/>
      <c r="E11" s="49"/>
      <c r="F11" s="49"/>
      <c r="G11" s="49"/>
      <c r="H11" s="49"/>
      <c r="I11" s="49"/>
      <c r="J11" s="49"/>
      <c r="K11" s="49"/>
      <c r="L11" s="49"/>
      <c r="M11" s="49"/>
    </row>
    <row r="12" spans="1:13" ht="9.75" customHeight="1" x14ac:dyDescent="0.35">
      <c r="A12" s="49"/>
      <c r="B12" s="49"/>
      <c r="C12" s="49"/>
      <c r="D12" s="49"/>
      <c r="E12" s="49"/>
      <c r="F12" s="49"/>
      <c r="G12" s="49"/>
      <c r="H12" s="49"/>
      <c r="I12" s="49"/>
      <c r="J12" s="49"/>
      <c r="K12" s="49"/>
      <c r="L12" s="49"/>
      <c r="M12" s="49"/>
    </row>
    <row r="13" spans="1:13" ht="9.75" customHeight="1" x14ac:dyDescent="0.35">
      <c r="A13" s="49"/>
      <c r="B13" s="49"/>
      <c r="C13" s="49"/>
      <c r="D13" s="49"/>
      <c r="E13" s="49"/>
      <c r="F13" s="49"/>
      <c r="G13" s="49"/>
      <c r="H13" s="49"/>
      <c r="I13" s="49"/>
      <c r="J13" s="49"/>
      <c r="K13" s="49"/>
      <c r="L13" s="49"/>
      <c r="M13" s="49"/>
    </row>
    <row r="14" spans="1:13" ht="24.75" customHeight="1" x14ac:dyDescent="0.35">
      <c r="A14" s="52">
        <v>4</v>
      </c>
      <c r="B14" s="58" t="s">
        <v>82</v>
      </c>
      <c r="C14" s="49"/>
      <c r="D14" s="49"/>
      <c r="E14" s="49"/>
      <c r="F14" s="49"/>
      <c r="G14" s="49"/>
      <c r="H14" s="49"/>
      <c r="I14" s="49"/>
      <c r="J14" s="49"/>
      <c r="K14" s="49"/>
      <c r="L14" s="49"/>
      <c r="M14" s="49"/>
    </row>
    <row r="15" spans="1:13" ht="24.75" customHeight="1" x14ac:dyDescent="0.35">
      <c r="A15" s="49"/>
      <c r="B15" s="49"/>
      <c r="C15" s="49"/>
      <c r="D15" s="49"/>
      <c r="E15" s="49"/>
      <c r="F15" s="49"/>
      <c r="G15" s="49"/>
      <c r="H15" s="49"/>
      <c r="I15" s="49"/>
      <c r="J15" s="49"/>
      <c r="K15" s="49"/>
      <c r="L15" s="49"/>
      <c r="M15" s="49"/>
    </row>
    <row r="16" spans="1:13" ht="24.75" customHeight="1" x14ac:dyDescent="0.35">
      <c r="A16" s="57">
        <v>4</v>
      </c>
      <c r="B16" s="67" t="s">
        <v>83</v>
      </c>
      <c r="C16" s="67"/>
      <c r="D16" s="67"/>
      <c r="E16" s="67"/>
      <c r="F16" s="67"/>
      <c r="G16" s="67"/>
      <c r="H16" s="67"/>
      <c r="I16" s="67"/>
      <c r="J16" s="67"/>
      <c r="K16" s="67"/>
      <c r="L16" s="67"/>
      <c r="M16" s="49"/>
    </row>
    <row r="17" spans="1:13" ht="24.75" customHeight="1" x14ac:dyDescent="0.35">
      <c r="A17" s="57">
        <v>4</v>
      </c>
      <c r="B17" s="67" t="s">
        <v>84</v>
      </c>
      <c r="C17" s="67"/>
      <c r="D17" s="67"/>
      <c r="E17" s="67"/>
      <c r="F17" s="67"/>
      <c r="G17" s="67"/>
      <c r="H17" s="67"/>
      <c r="I17" s="67"/>
      <c r="J17" s="67"/>
      <c r="K17" s="67"/>
      <c r="L17" s="67"/>
      <c r="M17" s="49"/>
    </row>
    <row r="18" spans="1:13" ht="24.75" customHeight="1" x14ac:dyDescent="0.35">
      <c r="A18" s="57">
        <v>4</v>
      </c>
      <c r="B18" s="67" t="s">
        <v>85</v>
      </c>
      <c r="C18" s="67"/>
      <c r="D18" s="67"/>
      <c r="E18" s="67"/>
      <c r="F18" s="67"/>
      <c r="G18" s="67"/>
      <c r="H18" s="67"/>
      <c r="I18" s="67"/>
      <c r="J18" s="67"/>
      <c r="K18" s="67"/>
      <c r="L18" s="67"/>
      <c r="M18" s="49"/>
    </row>
    <row r="19" spans="1:13" ht="14.5" x14ac:dyDescent="0.35">
      <c r="A19" s="49"/>
      <c r="B19" s="49"/>
      <c r="C19" s="49"/>
      <c r="D19" s="49"/>
      <c r="E19" s="49"/>
      <c r="F19" s="49"/>
      <c r="G19" s="49"/>
      <c r="H19" s="49"/>
      <c r="I19" s="49"/>
      <c r="J19" s="49"/>
      <c r="K19" s="49"/>
      <c r="L19" s="49"/>
      <c r="M19" s="49"/>
    </row>
    <row r="20" spans="1:13" ht="24.75" customHeight="1" x14ac:dyDescent="0.35">
      <c r="A20" s="52">
        <v>4</v>
      </c>
      <c r="B20" s="58" t="s">
        <v>86</v>
      </c>
      <c r="C20" s="49"/>
      <c r="D20" s="49"/>
      <c r="E20" s="49"/>
      <c r="F20" s="49"/>
      <c r="G20" s="49"/>
      <c r="H20" s="49"/>
      <c r="I20" s="49"/>
      <c r="J20" s="49"/>
      <c r="K20" s="49"/>
      <c r="L20" s="49"/>
      <c r="M20" s="49"/>
    </row>
    <row r="21" spans="1:13" ht="14.5" x14ac:dyDescent="0.35">
      <c r="A21" s="49"/>
      <c r="B21" s="49"/>
      <c r="C21" s="49"/>
      <c r="D21" s="49"/>
      <c r="E21" s="49"/>
      <c r="F21" s="49"/>
      <c r="G21" s="49"/>
      <c r="H21" s="49"/>
      <c r="I21" s="49"/>
      <c r="J21" s="49"/>
      <c r="K21" s="49"/>
      <c r="L21" s="49"/>
      <c r="M21" s="49"/>
    </row>
    <row r="22" spans="1:13" ht="33.75" customHeight="1" x14ac:dyDescent="0.35">
      <c r="A22" s="57">
        <v>4</v>
      </c>
      <c r="B22" s="67" t="s">
        <v>87</v>
      </c>
      <c r="C22" s="67"/>
      <c r="D22" s="67"/>
      <c r="E22" s="67"/>
      <c r="F22" s="67"/>
      <c r="G22" s="67"/>
      <c r="H22" s="67"/>
      <c r="I22" s="67"/>
      <c r="J22" s="67"/>
      <c r="K22" s="67"/>
      <c r="L22" s="67"/>
      <c r="M22" s="49"/>
    </row>
    <row r="23" spans="1:13" ht="38.25" customHeight="1" x14ac:dyDescent="0.35">
      <c r="A23" s="57">
        <v>4</v>
      </c>
      <c r="B23" s="67" t="s">
        <v>88</v>
      </c>
      <c r="C23" s="67"/>
      <c r="D23" s="67"/>
      <c r="E23" s="67"/>
      <c r="F23" s="67"/>
      <c r="G23" s="67"/>
      <c r="H23" s="67"/>
      <c r="I23" s="67"/>
      <c r="J23" s="67"/>
      <c r="K23" s="67"/>
      <c r="L23" s="67"/>
      <c r="M23" s="49"/>
    </row>
    <row r="24" spans="1:13" ht="33.75" customHeight="1" x14ac:dyDescent="0.35">
      <c r="A24" s="57">
        <v>4</v>
      </c>
      <c r="B24" s="67" t="s">
        <v>89</v>
      </c>
      <c r="C24" s="67"/>
      <c r="D24" s="67"/>
      <c r="E24" s="67"/>
      <c r="F24" s="67"/>
      <c r="G24" s="67"/>
      <c r="H24" s="67"/>
      <c r="I24" s="67"/>
      <c r="J24" s="67"/>
      <c r="K24" s="67"/>
      <c r="L24" s="67"/>
      <c r="M24" s="49"/>
    </row>
    <row r="25" spans="1:13" ht="33.75" customHeight="1" x14ac:dyDescent="0.35">
      <c r="A25" s="57">
        <v>4</v>
      </c>
      <c r="B25" s="67" t="s">
        <v>90</v>
      </c>
      <c r="C25" s="67"/>
      <c r="D25" s="67"/>
      <c r="E25" s="67"/>
      <c r="F25" s="67"/>
      <c r="G25" s="67"/>
      <c r="H25" s="67"/>
      <c r="I25" s="67"/>
      <c r="J25" s="67"/>
      <c r="K25" s="67"/>
      <c r="L25" s="67"/>
      <c r="M25" s="49"/>
    </row>
    <row r="26" spans="1:13" ht="33.75" customHeight="1" x14ac:dyDescent="0.35">
      <c r="A26" s="57">
        <v>4</v>
      </c>
      <c r="B26" s="67" t="s">
        <v>91</v>
      </c>
      <c r="C26" s="67"/>
      <c r="D26" s="67"/>
      <c r="E26" s="67"/>
      <c r="F26" s="67"/>
      <c r="G26" s="67"/>
      <c r="H26" s="67"/>
      <c r="I26" s="67"/>
      <c r="J26" s="67"/>
      <c r="K26" s="67"/>
      <c r="L26" s="67"/>
      <c r="M26" s="49"/>
    </row>
    <row r="27" spans="1:13" ht="14.5" x14ac:dyDescent="0.35">
      <c r="A27" s="59"/>
      <c r="B27" s="49"/>
      <c r="C27" s="49"/>
      <c r="D27" s="49"/>
      <c r="E27" s="49"/>
      <c r="F27" s="49"/>
      <c r="G27" s="49"/>
      <c r="H27" s="49"/>
      <c r="I27" s="49"/>
      <c r="J27" s="49"/>
      <c r="K27" s="49"/>
      <c r="L27" s="49"/>
      <c r="M27" s="49"/>
    </row>
    <row r="28" spans="1:13" ht="14.5" hidden="1" x14ac:dyDescent="0.35">
      <c r="B28" s="49"/>
      <c r="C28" s="49"/>
      <c r="D28" s="49"/>
      <c r="E28" s="49"/>
      <c r="F28" s="49"/>
      <c r="G28" s="49"/>
      <c r="H28" s="49"/>
      <c r="I28" s="49"/>
      <c r="J28" s="49"/>
      <c r="K28" s="49"/>
      <c r="L28" s="49"/>
    </row>
    <row r="29" spans="1:13" ht="14.5" x14ac:dyDescent="0.35">
      <c r="A29" s="49"/>
      <c r="B29" s="49"/>
      <c r="C29" s="49"/>
      <c r="D29" s="49"/>
      <c r="E29" s="49"/>
      <c r="F29" s="49"/>
      <c r="G29" s="49"/>
      <c r="H29" s="49"/>
      <c r="I29" s="49"/>
      <c r="J29" s="49"/>
      <c r="K29" s="49"/>
      <c r="L29" s="49"/>
      <c r="M29" s="49"/>
    </row>
    <row r="30" spans="1:13" ht="14.5" x14ac:dyDescent="0.35">
      <c r="A30" s="49"/>
      <c r="B30" s="49"/>
      <c r="C30" s="49"/>
      <c r="D30" s="49"/>
      <c r="E30" s="49"/>
      <c r="F30" s="49"/>
      <c r="G30" s="49"/>
      <c r="H30" s="49"/>
      <c r="I30" s="49"/>
      <c r="J30" s="49"/>
      <c r="K30" s="49"/>
      <c r="L30" s="49"/>
      <c r="M30" s="49"/>
    </row>
    <row r="31" spans="1:13" ht="14.5" x14ac:dyDescent="0.35">
      <c r="A31" s="49"/>
      <c r="B31" s="49"/>
      <c r="C31" s="49"/>
      <c r="D31" s="49"/>
      <c r="E31" s="49"/>
      <c r="F31" s="49"/>
      <c r="G31" s="49"/>
      <c r="H31" s="49"/>
      <c r="I31" s="49"/>
      <c r="J31" s="49"/>
      <c r="K31" s="49"/>
      <c r="L31" s="49"/>
      <c r="M31" s="49"/>
    </row>
    <row r="32" spans="1:13" ht="14.5" x14ac:dyDescent="0.35">
      <c r="A32" s="49"/>
      <c r="B32" s="49"/>
      <c r="C32" s="49"/>
      <c r="D32" s="49"/>
      <c r="E32" s="49"/>
      <c r="F32" s="49"/>
      <c r="G32" s="49"/>
      <c r="H32" s="49"/>
      <c r="I32" s="49"/>
      <c r="J32" s="49"/>
      <c r="K32" s="49"/>
      <c r="L32" s="49"/>
      <c r="M32" s="49"/>
    </row>
    <row r="33" spans="1:13" ht="14.5" x14ac:dyDescent="0.35">
      <c r="A33" s="49"/>
      <c r="B33" s="49"/>
      <c r="C33" s="49"/>
      <c r="D33" s="49"/>
      <c r="E33" s="49"/>
      <c r="F33" s="49"/>
      <c r="G33" s="49"/>
      <c r="H33" s="49"/>
      <c r="I33" s="49"/>
      <c r="J33" s="49"/>
      <c r="K33" s="49"/>
      <c r="L33" s="49"/>
      <c r="M33" s="49"/>
    </row>
    <row r="34" spans="1:13" ht="14.5" x14ac:dyDescent="0.35">
      <c r="A34" s="49"/>
      <c r="B34" s="49"/>
      <c r="C34" s="49"/>
      <c r="D34" s="49"/>
      <c r="E34" s="49"/>
      <c r="F34" s="49"/>
      <c r="G34" s="49"/>
      <c r="H34" s="49"/>
      <c r="I34" s="49"/>
      <c r="J34" s="49"/>
      <c r="K34" s="49"/>
      <c r="L34" s="49"/>
      <c r="M34" s="49"/>
    </row>
    <row r="35" spans="1:13" ht="14.5" x14ac:dyDescent="0.35">
      <c r="A35" s="49"/>
      <c r="B35" s="49"/>
      <c r="C35" s="49"/>
      <c r="D35" s="49"/>
      <c r="E35" s="49"/>
      <c r="F35" s="49"/>
      <c r="G35" s="49"/>
      <c r="H35" s="49"/>
      <c r="I35" s="49"/>
      <c r="J35" s="49"/>
      <c r="K35" s="49"/>
      <c r="L35" s="49"/>
      <c r="M35" s="49"/>
    </row>
    <row r="36" spans="1:13" ht="14.5" x14ac:dyDescent="0.35">
      <c r="A36" s="49"/>
      <c r="B36" s="49"/>
      <c r="C36" s="49"/>
      <c r="D36" s="49"/>
      <c r="E36" s="49"/>
      <c r="F36" s="49"/>
      <c r="G36" s="49"/>
      <c r="H36" s="49"/>
      <c r="I36" s="49"/>
      <c r="J36" s="49"/>
      <c r="K36" s="49"/>
      <c r="L36" s="49"/>
      <c r="M36" s="49"/>
    </row>
    <row r="37" spans="1:13" ht="14.5" x14ac:dyDescent="0.35">
      <c r="A37" s="49"/>
      <c r="B37" s="49"/>
      <c r="C37" s="49"/>
      <c r="D37" s="49"/>
      <c r="E37" s="49"/>
      <c r="F37" s="49"/>
      <c r="G37" s="49"/>
      <c r="H37" s="49"/>
      <c r="I37" s="49"/>
      <c r="J37" s="49"/>
      <c r="K37" s="49"/>
      <c r="L37" s="49"/>
      <c r="M37" s="49"/>
    </row>
    <row r="38" spans="1:13" ht="14.5" x14ac:dyDescent="0.35">
      <c r="A38" s="49"/>
      <c r="B38" s="49"/>
      <c r="C38" s="49"/>
      <c r="D38" s="49"/>
      <c r="E38" s="49"/>
      <c r="F38" s="49"/>
      <c r="G38" s="49"/>
      <c r="H38" s="49"/>
      <c r="I38" s="49"/>
      <c r="J38" s="49"/>
      <c r="K38" s="49"/>
      <c r="L38" s="49"/>
      <c r="M38" s="49"/>
    </row>
    <row r="39" spans="1:13" ht="14.5" x14ac:dyDescent="0.35">
      <c r="A39" s="49"/>
      <c r="B39" s="49"/>
      <c r="C39" s="49"/>
      <c r="D39" s="49"/>
      <c r="E39" s="49"/>
      <c r="F39" s="49"/>
      <c r="G39" s="49"/>
      <c r="H39" s="49"/>
      <c r="I39" s="49"/>
      <c r="J39" s="49"/>
      <c r="K39" s="49"/>
      <c r="L39" s="49"/>
      <c r="M39" s="49"/>
    </row>
    <row r="40" spans="1:13" ht="14.5" x14ac:dyDescent="0.35">
      <c r="A40" s="49"/>
      <c r="B40" s="49"/>
      <c r="C40" s="49"/>
      <c r="D40" s="49"/>
      <c r="E40" s="49"/>
      <c r="F40" s="49"/>
      <c r="G40" s="49"/>
      <c r="H40" s="49"/>
      <c r="I40" s="49"/>
      <c r="J40" s="49"/>
      <c r="K40" s="49"/>
      <c r="L40" s="49"/>
      <c r="M40" s="49"/>
    </row>
  </sheetData>
  <sheetProtection algorithmName="SHA-512" hashValue="faIxpl1fMy41NujQx7QTiF+YhPG176AG/euIcSrroPEJSn8cBMTLZ9c063ba0bs3mFSwkz6XUQ1Yecam8jnwow==" saltValue="EQWemA+oWfI18ot8ZmMNAw==" spinCount="100000" sheet="1" objects="1" scenarios="1"/>
  <mergeCells count="13">
    <mergeCell ref="B16:L16"/>
    <mergeCell ref="B2:H2"/>
    <mergeCell ref="I2:M2"/>
    <mergeCell ref="B7:L7"/>
    <mergeCell ref="B9:L9"/>
    <mergeCell ref="B10:L10"/>
    <mergeCell ref="B26:L26"/>
    <mergeCell ref="B17:L17"/>
    <mergeCell ref="B18:L18"/>
    <mergeCell ref="B22:L22"/>
    <mergeCell ref="B23:L23"/>
    <mergeCell ref="B24:L24"/>
    <mergeCell ref="B25:L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Gantt Data</vt:lpstr>
      <vt:lpstr>Free vs Premium</vt:lpstr>
      <vt:lpstr>License-Disclaimer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Bhaskara</dc:creator>
  <cp:lastModifiedBy>Analysistabs®</cp:lastModifiedBy>
  <dcterms:created xsi:type="dcterms:W3CDTF">2023-07-27T10:24:48Z</dcterms:created>
  <dcterms:modified xsi:type="dcterms:W3CDTF">2026-08-17T01:35:18Z</dcterms:modified>
</cp:coreProperties>
</file>