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DBFE724-85A4-45C7-9704-4A6862C18741}" xr6:coauthVersionLast="47" xr6:coauthVersionMax="47" xr10:uidLastSave="{00000000-0000-0000-0000-000000000000}"/>
  <bookViews>
    <workbookView xWindow="-110" yWindow="-110" windowWidth="38620" windowHeight="21100" xr2:uid="{A13EE602-8D10-479F-ADDE-9264E9F45984}"/>
  </bookViews>
  <sheets>
    <sheet name="Travel &amp; Expense Repor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2" i="1" l="1"/>
  <c r="D32" i="1"/>
  <c r="F31" i="1"/>
  <c r="F30" i="1"/>
  <c r="F32" i="1" s="1"/>
  <c r="C10" i="1" s="1"/>
  <c r="F29" i="1"/>
  <c r="E25" i="1"/>
  <c r="E10" i="1" s="1"/>
  <c r="D10" i="1"/>
  <c r="B10" i="1"/>
</calcChain>
</file>

<file path=xl/sharedStrings.xml><?xml version="1.0" encoding="utf-8"?>
<sst xmlns="http://schemas.openxmlformats.org/spreadsheetml/2006/main" count="160" uniqueCount="121">
  <si>
    <t>TRAVEL &amp; EXPENSE REPORT</t>
  </si>
  <si>
    <t>Log business trip and expense claims by category and flag reimbursable vs personal for approval.</t>
  </si>
  <si>
    <t>EMPLOYEE</t>
  </si>
  <si>
    <t>J. Rivera</t>
  </si>
  <si>
    <t>PERIOD</t>
  </si>
  <si>
    <t>EXPENSES</t>
  </si>
  <si>
    <t>MILEAGE</t>
  </si>
  <si>
    <t>ADVANCE</t>
  </si>
  <si>
    <t>DUE TO EMPLOYEE</t>
  </si>
  <si>
    <t>receipts logged</t>
  </si>
  <si>
    <t>at standard rate</t>
  </si>
  <si>
    <t>paid up front</t>
  </si>
  <si>
    <t>expenses + mileage − advance</t>
  </si>
  <si>
    <t>EXPENSE LOG</t>
  </si>
  <si>
    <t>DATE</t>
  </si>
  <si>
    <t>DESCRIPTION</t>
  </si>
  <si>
    <t>CATEGORY</t>
  </si>
  <si>
    <t>AMOUNT</t>
  </si>
  <si>
    <t>STATUS</t>
  </si>
  <si>
    <t>Flight to NYC</t>
  </si>
  <si>
    <t>Airfare</t>
  </si>
  <si>
    <t>Reimbursable</t>
  </si>
  <si>
    <t>Taxi from airport</t>
  </si>
  <si>
    <t>Ground Transport</t>
  </si>
  <si>
    <t>Hotel — night 1</t>
  </si>
  <si>
    <t>Hotel</t>
  </si>
  <si>
    <t>Client dinner</t>
  </si>
  <si>
    <t>Client Entertainment</t>
  </si>
  <si>
    <t>Lunch</t>
  </si>
  <si>
    <t>Meals</t>
  </si>
  <si>
    <t>Hotel — night 2</t>
  </si>
  <si>
    <t>Parking</t>
  </si>
  <si>
    <t>Office supplies</t>
  </si>
  <si>
    <t>Supplies</t>
  </si>
  <si>
    <t>Personal snack</t>
  </si>
  <si>
    <t>Personal</t>
  </si>
  <si>
    <t>Return flight</t>
  </si>
  <si>
    <t>TOTAL</t>
  </si>
  <si>
    <t>MILEAGE LOG</t>
  </si>
  <si>
    <t>TRIP</t>
  </si>
  <si>
    <t>MILES</t>
  </si>
  <si>
    <t>RATE</t>
  </si>
  <si>
    <t>Airport to client site</t>
  </si>
  <si>
    <t>Client site to hotel</t>
  </si>
  <si>
    <t>Hotel to airport</t>
  </si>
  <si>
    <t>TOTAL MILEAGE</t>
  </si>
  <si>
    <t>TRIP DETAILS</t>
  </si>
  <si>
    <t>Purpose</t>
  </si>
  <si>
    <t>Client onsite visit</t>
  </si>
  <si>
    <t>Destination</t>
  </si>
  <si>
    <t>New York, NY</t>
  </si>
  <si>
    <t>Travel dates</t>
  </si>
  <si>
    <t>3–5 Jan 2026</t>
  </si>
  <si>
    <t>Cost center</t>
  </si>
  <si>
    <t>SALES-104</t>
  </si>
  <si>
    <t>CASH ADVANCE</t>
  </si>
  <si>
    <t>Advance from finance</t>
  </si>
  <si>
    <t>TOTAL ADVANCE</t>
  </si>
  <si>
    <t>Free Travel &amp; Expense Report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</si>
  <si>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</si>
  <si>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</si>
  <si>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</si>
  <si>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</si>
  <si>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 Log.</t>
  </si>
  <si>
    <t>4. The totals and KPI cards update automatically as you type.</t>
  </si>
  <si>
    <t>5. Review Due to Employee and attach receipts before submitting.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</si>
  <si>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</si>
  <si>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</si>
  <si>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</si>
  <si>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</si>
  <si>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Travel &amp; Expense Report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</si>
  <si>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</si>
  <si>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</si>
  <si>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</si>
  <si>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</si>
  <si>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</si>
  <si>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</si>
  <si>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</si>
  <si>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Expense category chart</t>
  </si>
  <si>
    <t>Trip stats</t>
  </si>
  <si>
    <t>Reimbursable vs personal</t>
  </si>
  <si>
    <t>INSIGHTS</t>
  </si>
  <si>
    <t>Approval status</t>
  </si>
  <si>
    <t>Mileage &amp; per-diem</t>
  </si>
  <si>
    <t>KPI summary cards</t>
  </si>
  <si>
    <t>PLAN &amp; CUSTOMISE</t>
  </si>
  <si>
    <t>Expense line items</t>
  </si>
  <si>
    <t>Advance &amp; due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</si>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</sst>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;\(&quot;$&quot;#,##0\);&quot;-&quot;"/>
    <numFmt numFmtId="165" formatCode="&quot;$&quot;#,##0"/>
    <numFmt numFmtId="166" formatCode="dd\-mmm"/>
    <numFmt numFmtId="167" formatCode="&quot;$&quot;0.00"/>
    <numFmt numFmtId="168" formatCode="#,##0\ &quot;mi&quot;"/>
    <numFmt numFmtId="169" formatCode="&quot;$&quot;#,##0.00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0000FF"/>
      <name val="Josefin Sans"/>
    </font>
    <font>
      <b/>
      <sz val="10"/>
      <color rgb="FF0000FF"/>
      <name val="Josefin Sans"/>
    </font>
    <font>
      <b/>
      <sz val="10"/>
      <color rgb="FF000000"/>
      <name val="Josefin Sans"/>
    </font>
    <font>
      <sz val="10"/>
      <color rgb="FF0000FF"/>
      <name val="Arial"/>
      <family val="2"/>
      <scheme val="minor"/>
    </font>
    <font>
      <b/>
      <sz val="11"/>
      <color rgb="FF0000FF"/>
      <name val="Josefin Sans"/>
    </font>
    <font>
      <b/>
      <sz val="9"/>
      <color rgb="FF0000FF"/>
      <name val="Josefin Sans"/>
    </font>
    <font>
      <sz val="10"/>
      <color rgb="FF0000FF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6E0E4"/>
        <bgColor indexed="64"/>
      </patternFill>
    </fill>
    <fill>
      <patternFill patternType="solid">
        <fgColor rgb="FFE6EEF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6E7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3E6E7A"/>
      </left>
      <right/>
      <top style="thin">
        <color rgb="FF3E6E7A"/>
      </top>
      <bottom style="thin">
        <color rgb="FF3E6E7A"/>
      </bottom>
      <diagonal/>
    </border>
    <border>
      <left/>
      <right/>
      <top style="thin">
        <color rgb="FF3E6E7A"/>
      </top>
      <bottom style="thin">
        <color rgb="FF3E6E7A"/>
      </bottom>
      <diagonal/>
    </border>
    <border>
      <left/>
      <right style="thin">
        <color rgb="FF3E6E7A"/>
      </right>
      <top style="thin">
        <color rgb="FF3E6E7A"/>
      </top>
      <bottom style="thin">
        <color rgb="FF3E6E7A"/>
      </bottom>
      <diagonal/>
    </border>
    <border>
      <left style="thin">
        <color rgb="FF3E6E7A"/>
      </left>
      <right/>
      <top style="thin">
        <color rgb="FF3E6E7A"/>
      </top>
      <bottom/>
      <diagonal/>
    </border>
    <border>
      <left/>
      <right/>
      <top style="thin">
        <color rgb="FF3E6E7A"/>
      </top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3" fillId="0" borderId="0"/>
  </cellStyleXfs>
  <cellXfs count="14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7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16" fontId="6" fillId="0" borderId="7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left"/>
      <protection locked="0"/>
    </xf>
    <xf numFmtId="0" fontId="13" fillId="3" borderId="7" xfId="0" applyFont="1" applyFill="1" applyBorder="1" applyProtection="1">
      <protection locked="0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locked="0"/>
    </xf>
    <xf numFmtId="0" fontId="17" fillId="3" borderId="7" xfId="0" applyFont="1" applyFill="1" applyBorder="1" applyAlignment="1" applyProtection="1">
      <alignment horizontal="left" vertical="center" indent="1"/>
      <protection locked="0"/>
    </xf>
    <xf numFmtId="166" fontId="6" fillId="0" borderId="7" xfId="0" applyNumberFormat="1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3" fontId="6" fillId="0" borderId="7" xfId="0" applyNumberFormat="1" applyFont="1" applyBorder="1" applyAlignment="1" applyProtection="1">
      <alignment horizontal="center" vertical="center" indent="1"/>
      <protection locked="0"/>
    </xf>
    <xf numFmtId="167" fontId="6" fillId="0" borderId="7" xfId="0" applyNumberFormat="1" applyFont="1" applyBorder="1" applyAlignment="1" applyProtection="1">
      <alignment horizontal="center" vertical="center" indent="1"/>
      <protection locked="0"/>
    </xf>
    <xf numFmtId="167" fontId="2" fillId="10" borderId="7" xfId="0" applyNumberFormat="1" applyFont="1" applyFill="1" applyBorder="1" applyAlignment="1" applyProtection="1">
      <alignment horizontal="center" vertical="center" indent="1"/>
      <protection hidden="1"/>
    </xf>
    <xf numFmtId="0" fontId="13" fillId="3" borderId="8" xfId="0" applyFont="1" applyFill="1" applyBorder="1" applyAlignment="1" applyProtection="1">
      <alignment horizontal="left" vertical="center" indent="1"/>
      <protection locked="0"/>
    </xf>
    <xf numFmtId="168" fontId="14" fillId="3" borderId="8" xfId="0" applyNumberFormat="1" applyFont="1" applyFill="1" applyBorder="1" applyAlignment="1" applyProtection="1">
      <alignment horizontal="center" vertical="center" indent="1"/>
      <protection hidden="1"/>
    </xf>
    <xf numFmtId="167" fontId="14" fillId="3" borderId="8" xfId="0" applyNumberFormat="1" applyFont="1" applyFill="1" applyBorder="1" applyAlignment="1" applyProtection="1">
      <alignment horizontal="center" vertical="center" indent="1"/>
      <protection hidden="1"/>
    </xf>
    <xf numFmtId="0" fontId="18" fillId="0" borderId="9" xfId="0" applyFont="1" applyBorder="1" applyAlignment="1" applyProtection="1">
      <alignment horizontal="left" vertical="center" indent="1"/>
      <protection locked="0"/>
    </xf>
    <xf numFmtId="0" fontId="17" fillId="3" borderId="9" xfId="0" applyFont="1" applyFill="1" applyBorder="1" applyAlignment="1" applyProtection="1">
      <alignment horizontal="left" vertical="center" indent="1"/>
      <protection locked="0"/>
    </xf>
    <xf numFmtId="0" fontId="17" fillId="3" borderId="10" xfId="0" applyFont="1" applyFill="1" applyBorder="1" applyAlignment="1" applyProtection="1">
      <alignment horizontal="left" vertical="center" indent="1"/>
      <protection locked="0"/>
    </xf>
    <xf numFmtId="0" fontId="15" fillId="0" borderId="11" xfId="0" applyFont="1" applyBorder="1" applyProtection="1">
      <protection locked="0"/>
    </xf>
    <xf numFmtId="166" fontId="6" fillId="0" borderId="12" xfId="0" applyNumberFormat="1" applyFont="1" applyBorder="1" applyAlignment="1" applyProtection="1">
      <alignment horizontal="left" vertical="center" indent="1"/>
      <protection locked="0"/>
    </xf>
    <xf numFmtId="169" fontId="6" fillId="0" borderId="10" xfId="0" applyNumberFormat="1" applyFont="1" applyBorder="1" applyAlignment="1" applyProtection="1">
      <alignment horizontal="right" vertical="center" indent="1"/>
      <protection locked="0"/>
    </xf>
    <xf numFmtId="169" fontId="14" fillId="3" borderId="10" xfId="0" applyNumberFormat="1" applyFont="1" applyFill="1" applyBorder="1" applyAlignment="1" applyProtection="1">
      <alignment horizontal="right" vertical="center" indent="1"/>
      <protection hidden="1"/>
    </xf>
    <xf numFmtId="0" fontId="19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21" fillId="11" borderId="0" xfId="1" applyFont="1" applyFill="1" applyAlignment="1" applyProtection="1">
      <alignment horizontal="left" vertical="top" indent="1"/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4" fillId="13" borderId="7" xfId="0" applyFont="1" applyFill="1" applyBorder="1" applyAlignment="1">
      <alignment horizontal="left"/>
    </xf>
    <xf numFmtId="0" fontId="24" fillId="13" borderId="7" xfId="0" applyFont="1" applyFill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0" fontId="0" fillId="8" borderId="0" xfId="0" applyFill="1"/>
    <xf numFmtId="0" fontId="27" fillId="16" borderId="7" xfId="0" applyFont="1" applyFill="1" applyBorder="1" applyAlignment="1">
      <alignment horizontal="left" indent="1"/>
    </xf>
    <xf numFmtId="0" fontId="28" fillId="16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left" indent="1"/>
    </xf>
    <xf numFmtId="0" fontId="28" fillId="18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left" vertical="center" indent="1"/>
    </xf>
    <xf numFmtId="0" fontId="31" fillId="16" borderId="7" xfId="0" applyFont="1" applyFill="1" applyBorder="1" applyAlignment="1">
      <alignment horizontal="center"/>
    </xf>
    <xf numFmtId="0" fontId="31" fillId="18" borderId="7" xfId="0" applyFont="1" applyFill="1" applyBorder="1" applyAlignment="1">
      <alignment horizontal="center"/>
    </xf>
    <xf numFmtId="49" fontId="24" fillId="13" borderId="7" xfId="0" applyNumberFormat="1" applyFont="1" applyFill="1" applyBorder="1" applyAlignment="1">
      <alignment horizontal="center"/>
    </xf>
    <xf numFmtId="49" fontId="25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3" fillId="0" borderId="0" xfId="2"/>
    <xf numFmtId="0" fontId="40" fillId="21" borderId="0" xfId="2" applyFont="1" applyFill="1" applyAlignment="1">
      <alignment vertical="center"/>
    </xf>
    <xf numFmtId="0" fontId="33" fillId="23" borderId="0" xfId="2" applyFill="1"/>
    <xf numFmtId="0" fontId="33" fillId="24" borderId="0" xfId="2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center"/>
    </xf>
    <xf numFmtId="0" fontId="43" fillId="24" borderId="0" xfId="2" applyFont="1" applyFill="1"/>
    <xf numFmtId="0" fontId="44" fillId="24" borderId="0" xfId="2" applyFont="1" applyFill="1" applyAlignment="1">
      <alignment horizontal="right" vertical="center"/>
    </xf>
    <xf numFmtId="0" fontId="45" fillId="24" borderId="0" xfId="2" applyFont="1" applyFill="1" applyAlignment="1">
      <alignment vertical="center"/>
    </xf>
    <xf numFmtId="0" fontId="46" fillId="24" borderId="0" xfId="2" applyFont="1" applyFill="1" applyAlignment="1">
      <alignment vertical="top"/>
    </xf>
    <xf numFmtId="0" fontId="47" fillId="24" borderId="0" xfId="2" applyFont="1" applyFill="1" applyAlignment="1">
      <alignment vertical="center"/>
    </xf>
    <xf numFmtId="0" fontId="33" fillId="24" borderId="0" xfId="2" applyFill="1" applyAlignment="1">
      <alignment horizontal="right"/>
    </xf>
    <xf numFmtId="0" fontId="41" fillId="25" borderId="0" xfId="2" applyFont="1" applyFill="1" applyAlignment="1">
      <alignment horizontal="right" vertical="center"/>
    </xf>
    <xf numFmtId="0" fontId="49" fillId="25" borderId="0" xfId="2" applyFont="1" applyFill="1" applyAlignment="1">
      <alignment vertical="center"/>
    </xf>
    <xf numFmtId="0" fontId="33" fillId="26" borderId="0" xfId="2" applyFill="1"/>
    <xf numFmtId="0" fontId="17" fillId="3" borderId="10" xfId="0" applyFont="1" applyFill="1" applyBorder="1" applyAlignment="1" applyProtection="1">
      <alignment horizontal="left" vertical="center" indent="1"/>
      <protection locked="0"/>
    </xf>
    <xf numFmtId="0" fontId="7" fillId="7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6" fillId="9" borderId="7" xfId="0" applyFont="1" applyFill="1" applyBorder="1" applyAlignment="1" applyProtection="1">
      <alignment horizontal="left" vertical="center" indent="1"/>
      <protection locked="0"/>
    </xf>
    <xf numFmtId="0" fontId="13" fillId="9" borderId="9" xfId="0" applyFont="1" applyFill="1" applyBorder="1" applyAlignment="1" applyProtection="1">
      <alignment horizontal="left" vertical="center" indent="1"/>
      <protection locked="0"/>
    </xf>
    <xf numFmtId="0" fontId="13" fillId="9" borderId="10" xfId="0" applyFont="1" applyFill="1" applyBorder="1" applyAlignment="1" applyProtection="1">
      <alignment horizontal="left" vertical="center" indent="1"/>
      <protection locked="0"/>
    </xf>
    <xf numFmtId="0" fontId="13" fillId="9" borderId="11" xfId="0" applyFont="1" applyFill="1" applyBorder="1" applyAlignment="1" applyProtection="1">
      <alignment horizontal="left" vertical="center" indent="1"/>
      <protection locked="0"/>
    </xf>
    <xf numFmtId="0" fontId="6" fillId="0" borderId="10" xfId="0" applyFont="1" applyBorder="1" applyAlignment="1" applyProtection="1">
      <alignment horizontal="left" vertical="center" indent="1"/>
      <protection locked="0"/>
    </xf>
    <xf numFmtId="0" fontId="6" fillId="0" borderId="11" xfId="0" applyFont="1" applyBorder="1" applyAlignment="1" applyProtection="1">
      <alignment horizontal="left" vertical="center" indent="1"/>
      <protection locked="0"/>
    </xf>
    <xf numFmtId="0" fontId="13" fillId="0" borderId="11" xfId="0" applyFont="1" applyBorder="1" applyAlignment="1" applyProtection="1">
      <alignment horizontal="left" vertical="center" indent="1"/>
      <protection locked="0"/>
    </xf>
    <xf numFmtId="0" fontId="5" fillId="12" borderId="17" xfId="0" applyFont="1" applyFill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18" xfId="0" applyFont="1" applyBorder="1" applyAlignment="1" applyProtection="1">
      <alignment horizontal="left" vertical="center" wrapText="1" indent="1"/>
      <protection hidden="1"/>
    </xf>
    <xf numFmtId="0" fontId="22" fillId="0" borderId="19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indent="1"/>
      <protection locked="0"/>
    </xf>
    <xf numFmtId="0" fontId="13" fillId="3" borderId="9" xfId="0" applyFont="1" applyFill="1" applyBorder="1" applyAlignment="1" applyProtection="1">
      <alignment horizontal="left" vertical="center" indent="1"/>
      <protection locked="0"/>
    </xf>
    <xf numFmtId="0" fontId="13" fillId="3" borderId="10" xfId="0" applyFont="1" applyFill="1" applyBorder="1" applyAlignment="1" applyProtection="1">
      <alignment horizontal="left" vertical="center" indent="1"/>
      <protection locked="0"/>
    </xf>
    <xf numFmtId="0" fontId="10" fillId="4" borderId="14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34" fillId="8" borderId="0" xfId="2" applyFont="1" applyFill="1" applyAlignment="1">
      <alignment horizontal="center" vertical="center"/>
    </xf>
    <xf numFmtId="0" fontId="23" fillId="13" borderId="0" xfId="0" applyFont="1" applyFill="1" applyAlignment="1">
      <alignment horizontal="left" vertical="center" indent="1"/>
    </xf>
    <xf numFmtId="0" fontId="26" fillId="15" borderId="7" xfId="0" applyFont="1" applyFill="1" applyBorder="1" applyAlignment="1">
      <alignment horizontal="left" vertical="center"/>
    </xf>
    <xf numFmtId="0" fontId="30" fillId="18" borderId="7" xfId="0" applyFont="1" applyFill="1" applyBorder="1" applyAlignment="1">
      <alignment horizontal="left"/>
    </xf>
    <xf numFmtId="0" fontId="30" fillId="16" borderId="7" xfId="0" applyFont="1" applyFill="1" applyBorder="1" applyAlignment="1">
      <alignment horizontal="left"/>
    </xf>
    <xf numFmtId="0" fontId="32" fillId="19" borderId="0" xfId="1" applyFont="1" applyFill="1" applyAlignment="1">
      <alignment horizontal="center" vertical="center"/>
    </xf>
    <xf numFmtId="0" fontId="32" fillId="20" borderId="23" xfId="1" applyFont="1" applyFill="1" applyBorder="1" applyAlignment="1">
      <alignment horizontal="center" vertical="center"/>
    </xf>
    <xf numFmtId="0" fontId="20" fillId="20" borderId="0" xfId="1" applyFill="1" applyBorder="1" applyAlignment="1">
      <alignment horizontal="center" vertical="center"/>
    </xf>
    <xf numFmtId="0" fontId="20" fillId="20" borderId="24" xfId="1" applyFill="1" applyBorder="1" applyAlignment="1">
      <alignment horizontal="center" vertical="center"/>
    </xf>
    <xf numFmtId="0" fontId="20" fillId="20" borderId="25" xfId="1" applyFill="1" applyBorder="1" applyAlignment="1">
      <alignment horizontal="center" vertical="center"/>
    </xf>
    <xf numFmtId="0" fontId="20" fillId="20" borderId="26" xfId="1" applyFill="1" applyBorder="1" applyAlignment="1">
      <alignment horizontal="center" vertical="center"/>
    </xf>
    <xf numFmtId="0" fontId="20" fillId="20" borderId="27" xfId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35" fillId="14" borderId="20" xfId="2" applyFont="1" applyFill="1" applyBorder="1" applyAlignment="1">
      <alignment horizontal="center" vertical="center"/>
    </xf>
    <xf numFmtId="0" fontId="35" fillId="14" borderId="21" xfId="2" applyFont="1" applyFill="1" applyBorder="1" applyAlignment="1">
      <alignment horizontal="center" vertical="center"/>
    </xf>
    <xf numFmtId="0" fontId="35" fillId="14" borderId="22" xfId="2" applyFont="1" applyFill="1" applyBorder="1" applyAlignment="1">
      <alignment horizontal="center" vertical="center"/>
    </xf>
    <xf numFmtId="0" fontId="36" fillId="17" borderId="23" xfId="2" applyFont="1" applyFill="1" applyBorder="1" applyAlignment="1">
      <alignment horizontal="center"/>
    </xf>
    <xf numFmtId="0" fontId="36" fillId="17" borderId="0" xfId="2" applyFont="1" applyFill="1" applyAlignment="1">
      <alignment horizontal="center"/>
    </xf>
    <xf numFmtId="0" fontId="36" fillId="17" borderId="24" xfId="2" applyFont="1" applyFill="1" applyBorder="1" applyAlignment="1">
      <alignment horizontal="center"/>
    </xf>
    <xf numFmtId="0" fontId="37" fillId="17" borderId="23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 wrapText="1"/>
    </xf>
    <xf numFmtId="0" fontId="37" fillId="17" borderId="24" xfId="2" applyFont="1" applyFill="1" applyBorder="1" applyAlignment="1">
      <alignment horizontal="center" vertical="top" wrapText="1"/>
    </xf>
    <xf numFmtId="0" fontId="38" fillId="17" borderId="23" xfId="2" applyFont="1" applyFill="1" applyBorder="1" applyAlignment="1">
      <alignment horizontal="center" wrapText="1"/>
    </xf>
    <xf numFmtId="0" fontId="39" fillId="17" borderId="0" xfId="2" applyFont="1" applyFill="1" applyAlignment="1">
      <alignment horizontal="center"/>
    </xf>
    <xf numFmtId="0" fontId="39" fillId="17" borderId="24" xfId="2" applyFont="1" applyFill="1" applyBorder="1" applyAlignment="1">
      <alignment horizontal="center"/>
    </xf>
    <xf numFmtId="0" fontId="39" fillId="17" borderId="23" xfId="2" applyFont="1" applyFill="1" applyBorder="1" applyAlignment="1">
      <alignment horizontal="center" vertical="top" wrapText="1"/>
    </xf>
    <xf numFmtId="0" fontId="39" fillId="17" borderId="0" xfId="2" applyFont="1" applyFill="1" applyAlignment="1">
      <alignment horizontal="center" vertical="top"/>
    </xf>
    <xf numFmtId="0" fontId="39" fillId="17" borderId="24" xfId="2" applyFont="1" applyFill="1" applyBorder="1" applyAlignment="1">
      <alignment horizontal="center" vertical="top"/>
    </xf>
    <xf numFmtId="0" fontId="34" fillId="17" borderId="23" xfId="2" applyFont="1" applyFill="1" applyBorder="1" applyAlignment="1">
      <alignment horizontal="center" vertical="center"/>
    </xf>
    <xf numFmtId="0" fontId="34" fillId="17" borderId="0" xfId="2" applyFont="1" applyFill="1" applyAlignment="1">
      <alignment horizontal="center" vertical="center"/>
    </xf>
    <xf numFmtId="0" fontId="34" fillId="17" borderId="24" xfId="2" applyFont="1" applyFill="1" applyBorder="1" applyAlignment="1">
      <alignment horizontal="center" vertical="center"/>
    </xf>
    <xf numFmtId="0" fontId="43" fillId="24" borderId="0" xfId="2" quotePrefix="1" applyFont="1" applyFill="1" applyAlignment="1">
      <alignment horizontal="left" vertical="top" wrapText="1"/>
    </xf>
    <xf numFmtId="0" fontId="40" fillId="22" borderId="0" xfId="2" applyFont="1" applyFill="1" applyAlignment="1">
      <alignment horizontal="left" vertical="center" indent="1"/>
    </xf>
    <xf numFmtId="0" fontId="40" fillId="22" borderId="0" xfId="2" applyFont="1" applyFill="1" applyAlignment="1">
      <alignment horizontal="center"/>
    </xf>
    <xf numFmtId="0" fontId="45" fillId="24" borderId="0" xfId="2" applyFont="1" applyFill="1" applyAlignment="1">
      <alignment horizontal="left" vertical="center" wrapText="1"/>
    </xf>
    <xf numFmtId="0" fontId="45" fillId="24" borderId="0" xfId="2" applyFont="1" applyFill="1" applyAlignment="1">
      <alignment horizontal="left" vertical="top"/>
    </xf>
    <xf numFmtId="0" fontId="43" fillId="24" borderId="0" xfId="2" applyFont="1" applyFill="1" applyAlignment="1">
      <alignment horizontal="left" vertical="top"/>
    </xf>
    <xf numFmtId="0" fontId="48" fillId="25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center" wrapText="1"/>
    </xf>
    <xf numFmtId="0" fontId="50" fillId="25" borderId="0" xfId="2" applyFont="1" applyFill="1" applyAlignment="1">
      <alignment horizontal="left" vertical="center" wrapText="1"/>
    </xf>
    <xf numFmtId="0" fontId="50" fillId="25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3FF494E-0397-409E-AA5D-B8B4A7812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travel-and-expense-repor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travel-and-expense-repor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198120</xdr:colOff>
      <xdr:row>1</xdr:row>
      <xdr:rowOff>38100</xdr:rowOff>
    </xdr:from>
    <xdr:to>
      <xdr:col>5</xdr:col>
      <xdr:colOff>1295400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FF087E3-BA67-4CBB-9D93-3585B1C89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2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CD57E70-0171-4831-892A-D0548265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104535</xdr:rowOff>
    </xdr:from>
    <xdr:to>
      <xdr:col>9</xdr:col>
      <xdr:colOff>753441</xdr:colOff>
      <xdr:row>19</xdr:row>
      <xdr:rowOff>6450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5748806-CC7E-4170-8CE1-3E29F0C8F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30135"/>
          <a:ext cx="4155937" cy="246731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33D0333-14CA-434C-8053-A0E372258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8ABEAF-C51E-47AB-9726-30940BC8D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51C944A-7CA0-4A2E-A44A-F0DDF7A77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7FF07B0-F380-49B5-95D5-2E76EB673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travel-and-expense-repor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travel-and-expense-report" TargetMode="External"/><Relationship Id="rId1" Type="http://schemas.openxmlformats.org/officeDocument/2006/relationships/hyperlink" Target="https://analysistabs.org/product/business-budget-template/?utm_source=xlx&amp;utm_medium=xlbt&amp;utm_campaign=travel-and-expense-repor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17DB-502A-41BA-A327-3DCBD77A2AAD}">
  <sheetPr codeName="Sheet287">
    <tabColor rgb="FF3E5C8A"/>
  </sheetPr>
  <dimension ref="B2:F62"/>
  <sheetViews>
    <sheetView showGridLines="0" tabSelected="1" workbookViewId="0"/>
  </sheetViews>
  <sheetFormatPr defaultRowHeight="12.5" x14ac:dyDescent="0.25"/>
  <cols>
    <col min="1" max="1" width="1.81640625" customWidth="1"/>
    <col min="2" max="2" width="12.7265625" customWidth="1"/>
    <col min="3" max="3" width="33.6328125" customWidth="1"/>
    <col min="4" max="4" width="21.81640625" customWidth="1"/>
    <col min="5" max="5" width="15.81640625" customWidth="1"/>
    <col min="6" max="6" width="19.089843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18.5" x14ac:dyDescent="0.6">
      <c r="B6" s="6" t="s">
        <v>4</v>
      </c>
      <c r="C6" s="9">
        <v>46023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82" t="s">
        <v>8</v>
      </c>
      <c r="F9" s="83"/>
    </row>
    <row r="10" spans="2:6" ht="26" customHeight="1" x14ac:dyDescent="0.4">
      <c r="B10" s="13">
        <f>E25</f>
        <v>1755</v>
      </c>
      <c r="C10" s="13">
        <f>F32</f>
        <v>34.840000000000003</v>
      </c>
      <c r="D10" s="13">
        <f>E42</f>
        <v>500</v>
      </c>
      <c r="E10" s="84">
        <f>E25+F32-E42</f>
        <v>1289.8399999999999</v>
      </c>
      <c r="F10" s="85"/>
    </row>
    <row r="11" spans="2:6" ht="13" customHeight="1" x14ac:dyDescent="0.5">
      <c r="B11" s="14" t="s">
        <v>9</v>
      </c>
      <c r="C11" s="14" t="s">
        <v>10</v>
      </c>
      <c r="D11" s="14" t="s">
        <v>11</v>
      </c>
      <c r="E11" s="86" t="s">
        <v>12</v>
      </c>
      <c r="F11" s="87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88" t="s">
        <v>13</v>
      </c>
      <c r="C13" s="88"/>
      <c r="D13" s="88"/>
      <c r="E13" s="88"/>
      <c r="F13" s="88"/>
    </row>
    <row r="14" spans="2:6" ht="16.5" x14ac:dyDescent="0.55000000000000004">
      <c r="B14" s="15" t="s">
        <v>14</v>
      </c>
      <c r="C14" s="15" t="s">
        <v>15</v>
      </c>
      <c r="D14" s="16" t="s">
        <v>16</v>
      </c>
      <c r="E14" s="16" t="s">
        <v>17</v>
      </c>
      <c r="F14" s="16" t="s">
        <v>18</v>
      </c>
    </row>
    <row r="15" spans="2:6" ht="18.5" x14ac:dyDescent="0.6">
      <c r="B15" s="17">
        <v>46025</v>
      </c>
      <c r="C15" s="18" t="s">
        <v>19</v>
      </c>
      <c r="D15" s="19" t="s">
        <v>20</v>
      </c>
      <c r="E15" s="20">
        <v>450</v>
      </c>
      <c r="F15" s="21" t="s">
        <v>21</v>
      </c>
    </row>
    <row r="16" spans="2:6" ht="18.5" x14ac:dyDescent="0.6">
      <c r="B16" s="17">
        <v>46025</v>
      </c>
      <c r="C16" s="18" t="s">
        <v>22</v>
      </c>
      <c r="D16" s="19" t="s">
        <v>23</v>
      </c>
      <c r="E16" s="20">
        <v>60</v>
      </c>
      <c r="F16" s="21" t="s">
        <v>21</v>
      </c>
    </row>
    <row r="17" spans="2:6" ht="18.5" x14ac:dyDescent="0.6">
      <c r="B17" s="17">
        <v>46025</v>
      </c>
      <c r="C17" s="18" t="s">
        <v>24</v>
      </c>
      <c r="D17" s="19" t="s">
        <v>25</v>
      </c>
      <c r="E17" s="20">
        <v>220</v>
      </c>
      <c r="F17" s="21" t="s">
        <v>21</v>
      </c>
    </row>
    <row r="18" spans="2:6" ht="18.5" x14ac:dyDescent="0.6">
      <c r="B18" s="17">
        <v>46026</v>
      </c>
      <c r="C18" s="18" t="s">
        <v>26</v>
      </c>
      <c r="D18" s="19" t="s">
        <v>27</v>
      </c>
      <c r="E18" s="20">
        <v>180</v>
      </c>
      <c r="F18" s="21" t="s">
        <v>21</v>
      </c>
    </row>
    <row r="19" spans="2:6" ht="18.5" x14ac:dyDescent="0.6">
      <c r="B19" s="17">
        <v>46026</v>
      </c>
      <c r="C19" s="18" t="s">
        <v>28</v>
      </c>
      <c r="D19" s="19" t="s">
        <v>29</v>
      </c>
      <c r="E19" s="20">
        <v>35</v>
      </c>
      <c r="F19" s="21" t="s">
        <v>21</v>
      </c>
    </row>
    <row r="20" spans="2:6" ht="18.5" x14ac:dyDescent="0.6">
      <c r="B20" s="17">
        <v>46026</v>
      </c>
      <c r="C20" s="18" t="s">
        <v>30</v>
      </c>
      <c r="D20" s="19" t="s">
        <v>25</v>
      </c>
      <c r="E20" s="20">
        <v>220</v>
      </c>
      <c r="F20" s="21" t="s">
        <v>21</v>
      </c>
    </row>
    <row r="21" spans="2:6" ht="18.5" x14ac:dyDescent="0.6">
      <c r="B21" s="17">
        <v>46027</v>
      </c>
      <c r="C21" s="18" t="s">
        <v>31</v>
      </c>
      <c r="D21" s="19" t="s">
        <v>31</v>
      </c>
      <c r="E21" s="20">
        <v>40</v>
      </c>
      <c r="F21" s="21" t="s">
        <v>21</v>
      </c>
    </row>
    <row r="22" spans="2:6" ht="18.5" x14ac:dyDescent="0.6">
      <c r="B22" s="17">
        <v>46027</v>
      </c>
      <c r="C22" s="18" t="s">
        <v>32</v>
      </c>
      <c r="D22" s="19" t="s">
        <v>33</v>
      </c>
      <c r="E22" s="20">
        <v>55</v>
      </c>
      <c r="F22" s="21" t="s">
        <v>21</v>
      </c>
    </row>
    <row r="23" spans="2:6" ht="18.5" x14ac:dyDescent="0.6">
      <c r="B23" s="17">
        <v>46027</v>
      </c>
      <c r="C23" s="18" t="s">
        <v>34</v>
      </c>
      <c r="D23" s="19" t="s">
        <v>29</v>
      </c>
      <c r="E23" s="20">
        <v>15</v>
      </c>
      <c r="F23" s="21" t="s">
        <v>35</v>
      </c>
    </row>
    <row r="24" spans="2:6" ht="20" customHeight="1" x14ac:dyDescent="0.6">
      <c r="B24" s="17">
        <v>46027</v>
      </c>
      <c r="C24" s="18" t="s">
        <v>36</v>
      </c>
      <c r="D24" s="19" t="s">
        <v>20</v>
      </c>
      <c r="E24" s="20">
        <v>480</v>
      </c>
      <c r="F24" s="21" t="s">
        <v>21</v>
      </c>
    </row>
    <row r="25" spans="2:6" ht="22" customHeight="1" x14ac:dyDescent="0.6">
      <c r="B25" s="22" t="s">
        <v>37</v>
      </c>
      <c r="C25" s="23"/>
      <c r="D25" s="23"/>
      <c r="E25" s="24">
        <f>SUM(E15:E24)</f>
        <v>1755</v>
      </c>
      <c r="F25" s="23"/>
    </row>
    <row r="26" spans="2:6" ht="20" customHeight="1" x14ac:dyDescent="0.25">
      <c r="B26" s="25"/>
      <c r="C26" s="25"/>
      <c r="D26" s="25"/>
      <c r="E26" s="25"/>
      <c r="F26" s="25"/>
    </row>
    <row r="27" spans="2:6" ht="22" customHeight="1" x14ac:dyDescent="0.25">
      <c r="B27" s="89" t="s">
        <v>38</v>
      </c>
      <c r="C27" s="89"/>
      <c r="D27" s="89"/>
      <c r="E27" s="89"/>
      <c r="F27" s="89"/>
    </row>
    <row r="28" spans="2:6" ht="20" customHeight="1" x14ac:dyDescent="0.25">
      <c r="B28" s="26" t="s">
        <v>14</v>
      </c>
      <c r="C28" s="26" t="s">
        <v>39</v>
      </c>
      <c r="D28" s="26" t="s">
        <v>40</v>
      </c>
      <c r="E28" s="26" t="s">
        <v>41</v>
      </c>
      <c r="F28" s="26" t="s">
        <v>17</v>
      </c>
    </row>
    <row r="29" spans="2:6" ht="22" customHeight="1" x14ac:dyDescent="0.25">
      <c r="B29" s="27">
        <v>46025</v>
      </c>
      <c r="C29" s="28" t="s">
        <v>42</v>
      </c>
      <c r="D29" s="29">
        <v>18</v>
      </c>
      <c r="E29" s="30">
        <v>0.67</v>
      </c>
      <c r="F29" s="31">
        <f>D29*E29</f>
        <v>12.06</v>
      </c>
    </row>
    <row r="30" spans="2:6" ht="20" customHeight="1" x14ac:dyDescent="0.25">
      <c r="B30" s="27">
        <v>46026</v>
      </c>
      <c r="C30" s="28" t="s">
        <v>43</v>
      </c>
      <c r="D30" s="29">
        <v>12</v>
      </c>
      <c r="E30" s="30">
        <v>0.67</v>
      </c>
      <c r="F30" s="31">
        <f>D30*E30</f>
        <v>8.0400000000000009</v>
      </c>
    </row>
    <row r="31" spans="2:6" ht="20" customHeight="1" x14ac:dyDescent="0.25">
      <c r="B31" s="27">
        <v>46027</v>
      </c>
      <c r="C31" s="28" t="s">
        <v>44</v>
      </c>
      <c r="D31" s="29">
        <v>22</v>
      </c>
      <c r="E31" s="30">
        <v>0.67</v>
      </c>
      <c r="F31" s="31">
        <f>D31*E31</f>
        <v>14.74</v>
      </c>
    </row>
    <row r="32" spans="2:6" ht="20" customHeight="1" x14ac:dyDescent="0.25">
      <c r="B32" s="32" t="s">
        <v>45</v>
      </c>
      <c r="C32" s="32"/>
      <c r="D32" s="33">
        <f>SUM(D29:D31)</f>
        <v>52</v>
      </c>
      <c r="E32" s="32"/>
      <c r="F32" s="34">
        <f>SUM(F29:F31)</f>
        <v>34.840000000000003</v>
      </c>
    </row>
    <row r="33" spans="2:6" ht="20" customHeight="1" x14ac:dyDescent="0.25">
      <c r="B33" s="90" t="s">
        <v>46</v>
      </c>
      <c r="C33" s="91"/>
      <c r="D33" s="91"/>
      <c r="E33" s="91"/>
      <c r="F33" s="92"/>
    </row>
    <row r="34" spans="2:6" ht="20" customHeight="1" x14ac:dyDescent="0.25">
      <c r="B34" s="35" t="s">
        <v>47</v>
      </c>
      <c r="C34" s="93" t="s">
        <v>48</v>
      </c>
      <c r="D34" s="93"/>
      <c r="E34" s="93"/>
      <c r="F34" s="94"/>
    </row>
    <row r="35" spans="2:6" ht="20" customHeight="1" x14ac:dyDescent="0.25">
      <c r="B35" s="35" t="s">
        <v>49</v>
      </c>
      <c r="C35" s="93" t="s">
        <v>50</v>
      </c>
      <c r="D35" s="93"/>
      <c r="E35" s="93"/>
      <c r="F35" s="94"/>
    </row>
    <row r="36" spans="2:6" ht="20" customHeight="1" x14ac:dyDescent="0.25">
      <c r="B36" s="35" t="s">
        <v>51</v>
      </c>
      <c r="C36" s="93" t="s">
        <v>52</v>
      </c>
      <c r="D36" s="93"/>
      <c r="E36" s="93"/>
      <c r="F36" s="94"/>
    </row>
    <row r="37" spans="2:6" ht="22" customHeight="1" x14ac:dyDescent="0.25">
      <c r="B37" s="35" t="s">
        <v>53</v>
      </c>
      <c r="C37" s="93" t="s">
        <v>54</v>
      </c>
      <c r="D37" s="93"/>
      <c r="E37" s="93"/>
      <c r="F37" s="94"/>
    </row>
    <row r="38" spans="2:6" ht="13" customHeight="1" x14ac:dyDescent="0.25">
      <c r="B38" s="25"/>
      <c r="C38" s="25"/>
      <c r="D38" s="25"/>
      <c r="E38" s="25"/>
      <c r="F38" s="25"/>
    </row>
    <row r="39" spans="2:6" ht="22" customHeight="1" x14ac:dyDescent="0.25">
      <c r="B39" s="90" t="s">
        <v>55</v>
      </c>
      <c r="C39" s="91"/>
      <c r="D39" s="91"/>
      <c r="E39" s="91"/>
      <c r="F39" s="95"/>
    </row>
    <row r="40" spans="2:6" ht="20" customHeight="1" x14ac:dyDescent="0.25">
      <c r="B40" s="36" t="s">
        <v>14</v>
      </c>
      <c r="C40" s="81" t="s">
        <v>15</v>
      </c>
      <c r="D40" s="81"/>
      <c r="E40" s="37" t="s">
        <v>17</v>
      </c>
      <c r="F40" s="38"/>
    </row>
    <row r="41" spans="2:6" ht="20" customHeight="1" x14ac:dyDescent="0.25">
      <c r="B41" s="39">
        <v>46024</v>
      </c>
      <c r="C41" s="101" t="s">
        <v>56</v>
      </c>
      <c r="D41" s="101"/>
      <c r="E41" s="40">
        <v>500</v>
      </c>
      <c r="F41" s="38"/>
    </row>
    <row r="42" spans="2:6" ht="20" customHeight="1" x14ac:dyDescent="0.25">
      <c r="B42" s="102" t="s">
        <v>57</v>
      </c>
      <c r="C42" s="103"/>
      <c r="D42" s="103"/>
      <c r="E42" s="41">
        <f>SUM(E41:E41)</f>
        <v>500</v>
      </c>
      <c r="F42" s="38"/>
    </row>
    <row r="43" spans="2:6" ht="22" customHeight="1" x14ac:dyDescent="0.25">
      <c r="B43" s="25"/>
      <c r="C43" s="25"/>
      <c r="D43" s="25"/>
      <c r="E43" s="25"/>
      <c r="F43" s="25"/>
    </row>
    <row r="44" spans="2:6" ht="25" customHeight="1" x14ac:dyDescent="0.6">
      <c r="B44" s="42" t="s">
        <v>58</v>
      </c>
      <c r="C44" s="43"/>
      <c r="D44" s="43"/>
      <c r="E44" s="43"/>
      <c r="F44" s="43"/>
    </row>
    <row r="45" spans="2:6" ht="25" customHeight="1" x14ac:dyDescent="0.25">
      <c r="B45" s="44" t="s">
        <v>59</v>
      </c>
      <c r="C45" s="43"/>
      <c r="D45" s="43"/>
      <c r="E45" s="43"/>
      <c r="F45" s="43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ht="25" customHeight="1" x14ac:dyDescent="0.25">
      <c r="B51" s="104" t="s">
        <v>60</v>
      </c>
      <c r="C51" s="105"/>
      <c r="D51" s="105"/>
      <c r="E51" s="105"/>
      <c r="F51" s="45"/>
    </row>
    <row r="52" spans="2:6" x14ac:dyDescent="0.25">
      <c r="B52" s="46"/>
      <c r="C52" s="5"/>
      <c r="D52" s="5"/>
      <c r="E52" s="5"/>
      <c r="F52" s="45"/>
    </row>
    <row r="53" spans="2:6" ht="33" customHeight="1" x14ac:dyDescent="0.25">
      <c r="B53" s="98" t="s">
        <v>61</v>
      </c>
      <c r="C53" s="106"/>
      <c r="D53" s="106"/>
      <c r="E53" s="106"/>
      <c r="F53" s="45"/>
    </row>
    <row r="54" spans="2:6" ht="33" customHeight="1" x14ac:dyDescent="0.25">
      <c r="B54" s="98" t="s">
        <v>62</v>
      </c>
      <c r="C54" s="106"/>
      <c r="D54" s="106"/>
      <c r="E54" s="106"/>
      <c r="F54" s="45"/>
    </row>
    <row r="55" spans="2:6" ht="33" customHeight="1" x14ac:dyDescent="0.25">
      <c r="B55" s="98" t="s">
        <v>63</v>
      </c>
      <c r="C55" s="106"/>
      <c r="D55" s="106"/>
      <c r="E55" s="106"/>
      <c r="F55" s="45"/>
    </row>
    <row r="56" spans="2:6" ht="33" customHeight="1" x14ac:dyDescent="0.25">
      <c r="B56" s="47" t="s">
        <v>64</v>
      </c>
      <c r="C56" s="48"/>
      <c r="D56" s="48"/>
      <c r="E56" s="48"/>
      <c r="F56" s="45"/>
    </row>
    <row r="57" spans="2:6" ht="33" customHeight="1" x14ac:dyDescent="0.25">
      <c r="B57" s="47" t="s">
        <v>65</v>
      </c>
      <c r="C57" s="48"/>
      <c r="D57" s="48"/>
      <c r="E57" s="48"/>
      <c r="F57" s="45"/>
    </row>
    <row r="58" spans="2:6" x14ac:dyDescent="0.25">
      <c r="B58" s="46"/>
      <c r="C58" s="5"/>
      <c r="D58" s="5"/>
      <c r="E58" s="5"/>
      <c r="F58" s="45"/>
    </row>
    <row r="59" spans="2:6" ht="25" customHeight="1" x14ac:dyDescent="0.25">
      <c r="B59" s="96" t="s">
        <v>66</v>
      </c>
      <c r="C59" s="97"/>
      <c r="D59" s="97"/>
      <c r="E59" s="97"/>
      <c r="F59" s="45"/>
    </row>
    <row r="60" spans="2:6" ht="33" customHeight="1" x14ac:dyDescent="0.25">
      <c r="B60" s="98" t="s">
        <v>67</v>
      </c>
      <c r="C60" s="97"/>
      <c r="D60" s="97"/>
      <c r="E60" s="97"/>
      <c r="F60" s="45"/>
    </row>
    <row r="61" spans="2:6" ht="20" customHeight="1" x14ac:dyDescent="0.25">
      <c r="B61" s="98" t="s">
        <v>68</v>
      </c>
      <c r="C61" s="97"/>
      <c r="D61" s="97"/>
      <c r="E61" s="97"/>
      <c r="F61" s="45"/>
    </row>
    <row r="62" spans="2:6" ht="20" customHeight="1" x14ac:dyDescent="0.25">
      <c r="B62" s="99" t="s">
        <v>69</v>
      </c>
      <c r="C62" s="100"/>
      <c r="D62" s="100"/>
      <c r="E62" s="100"/>
      <c r="F62" s="45"/>
    </row>
  </sheetData>
  <sheetProtection algorithmName="SHA-512" hashValue="jTLrsis+sJRJU8YFhRGHTWX1bzyh7QOsr6f9AebXV7Jkc1pqm/+TvZFMs7PDd+crdGiQiKVHJwuXG5+aqm72cA==" saltValue="eKROoFBP8C2Un7MkW+iQ9w==" spinCount="100000" sheet="1" objects="1" scenarios="1"/>
  <mergeCells count="22">
    <mergeCell ref="B59:E59"/>
    <mergeCell ref="B60:E60"/>
    <mergeCell ref="B61:E61"/>
    <mergeCell ref="B62:E62"/>
    <mergeCell ref="C41:D41"/>
    <mergeCell ref="B42:D42"/>
    <mergeCell ref="B51:E51"/>
    <mergeCell ref="B53:E53"/>
    <mergeCell ref="B54:E54"/>
    <mergeCell ref="B55:E55"/>
    <mergeCell ref="C40:D40"/>
    <mergeCell ref="E9:F9"/>
    <mergeCell ref="E10:F10"/>
    <mergeCell ref="E11:F11"/>
    <mergeCell ref="B13:F13"/>
    <mergeCell ref="B27:F27"/>
    <mergeCell ref="B33:F33"/>
    <mergeCell ref="C34:F34"/>
    <mergeCell ref="C35:F35"/>
    <mergeCell ref="C36:F36"/>
    <mergeCell ref="C37:F37"/>
    <mergeCell ref="B39:F39"/>
  </mergeCells>
  <dataValidations count="2">
    <dataValidation type="list" allowBlank="1" showInputMessage="1" showErrorMessage="1" sqref="D15:D24" xr:uid="{7B9F434D-8B27-4A3C-B6F0-465BCC376FF8}">
      <formula1>"Airfare,Hotel,Meals,Ground Transport,Parking,Supplies,Client Entertainment,Misc"</formula1>
    </dataValidation>
    <dataValidation type="list" allowBlank="1" showInputMessage="1" showErrorMessage="1" sqref="F15:F23" xr:uid="{D866B99B-8CC4-4A8E-9271-365B4E5804B4}">
      <formula1>"Reimbursable,Personal"</formula1>
    </dataValidation>
  </dataValidations>
  <hyperlinks>
    <hyperlink ref="B45" r:id="rId1" tooltip="Upgrade to the Pro version" xr:uid="{E67652E8-4F15-4F22-8CC6-AFCDADE083D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0486-A2B1-4EE8-B5A5-3FB91E0BDD71}">
  <sheetPr codeName="Sheet44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8" t="s">
        <v>70</v>
      </c>
      <c r="C2" s="108"/>
      <c r="D2" s="108"/>
      <c r="E2" s="108"/>
      <c r="F2" s="108"/>
      <c r="G2" s="108"/>
      <c r="H2" s="108"/>
      <c r="I2" s="108"/>
      <c r="J2" s="108"/>
    </row>
    <row r="3" spans="2:10" x14ac:dyDescent="0.25"/>
    <row r="4" spans="2:10" ht="25" customHeight="1" x14ac:dyDescent="0.3">
      <c r="B4" s="49" t="s">
        <v>71</v>
      </c>
      <c r="C4" s="50" t="s">
        <v>72</v>
      </c>
      <c r="D4" s="51" t="s">
        <v>73</v>
      </c>
      <c r="F4" s="52"/>
      <c r="G4" s="52"/>
      <c r="H4" s="52"/>
      <c r="I4" s="52"/>
      <c r="J4" s="52"/>
    </row>
    <row r="5" spans="2:10" ht="16" customHeight="1" x14ac:dyDescent="0.25">
      <c r="B5" s="109" t="s">
        <v>74</v>
      </c>
      <c r="C5" s="109"/>
      <c r="D5" s="109"/>
      <c r="F5" s="52"/>
      <c r="G5" s="52"/>
      <c r="H5" s="52"/>
      <c r="I5" s="52"/>
      <c r="J5" s="52"/>
    </row>
    <row r="6" spans="2:10" ht="17" customHeight="1" x14ac:dyDescent="0.3">
      <c r="B6" s="53" t="s">
        <v>75</v>
      </c>
      <c r="C6" s="54" t="s">
        <v>76</v>
      </c>
      <c r="D6" s="55" t="s">
        <v>77</v>
      </c>
      <c r="F6" s="52"/>
      <c r="G6" s="52"/>
      <c r="H6" s="52"/>
      <c r="I6" s="52"/>
      <c r="J6" s="52"/>
    </row>
    <row r="7" spans="2:10" ht="17" customHeight="1" x14ac:dyDescent="0.3">
      <c r="B7" s="56" t="s">
        <v>78</v>
      </c>
      <c r="C7" s="57" t="s">
        <v>76</v>
      </c>
      <c r="D7" s="55" t="s">
        <v>77</v>
      </c>
      <c r="F7" s="52"/>
      <c r="G7" s="52"/>
      <c r="H7" s="52"/>
      <c r="I7" s="52"/>
      <c r="J7" s="52"/>
    </row>
    <row r="8" spans="2:10" ht="17" customHeight="1" x14ac:dyDescent="0.3">
      <c r="B8" s="53" t="s">
        <v>79</v>
      </c>
      <c r="C8" s="54" t="s">
        <v>76</v>
      </c>
      <c r="D8" s="55" t="s">
        <v>77</v>
      </c>
      <c r="F8" s="52"/>
      <c r="G8" s="52"/>
      <c r="H8" s="52"/>
      <c r="I8" s="52"/>
      <c r="J8" s="52"/>
    </row>
    <row r="9" spans="2:10" ht="17" customHeight="1" x14ac:dyDescent="0.3">
      <c r="B9" s="58" t="s">
        <v>80</v>
      </c>
      <c r="C9" s="57" t="s">
        <v>76</v>
      </c>
      <c r="D9" s="55" t="s">
        <v>77</v>
      </c>
      <c r="F9" s="52"/>
      <c r="G9" s="52"/>
      <c r="H9" s="52"/>
      <c r="I9" s="52"/>
      <c r="J9" s="52"/>
    </row>
    <row r="10" spans="2:10" ht="16" customHeight="1" x14ac:dyDescent="0.25">
      <c r="B10" s="109" t="s">
        <v>81</v>
      </c>
      <c r="C10" s="110"/>
      <c r="D10" s="110"/>
      <c r="F10" s="52"/>
      <c r="G10" s="52"/>
      <c r="H10" s="52"/>
      <c r="I10" s="52"/>
      <c r="J10" s="52"/>
    </row>
    <row r="11" spans="2:10" ht="17" customHeight="1" x14ac:dyDescent="0.3">
      <c r="B11" s="53" t="s">
        <v>82</v>
      </c>
      <c r="C11" s="54" t="s">
        <v>76</v>
      </c>
      <c r="D11" s="55" t="s">
        <v>77</v>
      </c>
      <c r="F11" s="52"/>
      <c r="G11" s="52"/>
      <c r="H11" s="52"/>
      <c r="I11" s="52"/>
      <c r="J11" s="52"/>
    </row>
    <row r="12" spans="2:10" ht="17" customHeight="1" x14ac:dyDescent="0.3">
      <c r="B12" s="56" t="s">
        <v>83</v>
      </c>
      <c r="C12" s="57" t="s">
        <v>76</v>
      </c>
      <c r="D12" s="55" t="s">
        <v>77</v>
      </c>
      <c r="F12" s="52"/>
      <c r="G12" s="52"/>
      <c r="H12" s="52"/>
      <c r="I12" s="52"/>
      <c r="J12" s="52"/>
    </row>
    <row r="13" spans="2:10" ht="17" customHeight="1" x14ac:dyDescent="0.3">
      <c r="B13" s="59" t="s">
        <v>84</v>
      </c>
      <c r="C13" s="60" t="s">
        <v>77</v>
      </c>
      <c r="D13" s="55" t="s">
        <v>77</v>
      </c>
      <c r="F13" s="52"/>
      <c r="G13" s="52"/>
      <c r="H13" s="52"/>
      <c r="I13" s="52"/>
      <c r="J13" s="52"/>
    </row>
    <row r="14" spans="2:10" ht="16" customHeight="1" x14ac:dyDescent="0.25">
      <c r="B14" s="109" t="s">
        <v>85</v>
      </c>
      <c r="C14" s="111"/>
      <c r="D14" s="111"/>
      <c r="F14" s="52"/>
      <c r="G14" s="52"/>
      <c r="H14" s="52"/>
      <c r="I14" s="52"/>
      <c r="J14" s="52"/>
    </row>
    <row r="15" spans="2:10" ht="17" customHeight="1" x14ac:dyDescent="0.3">
      <c r="B15" s="53" t="s">
        <v>86</v>
      </c>
      <c r="C15" s="60" t="s">
        <v>77</v>
      </c>
      <c r="D15" s="55" t="s">
        <v>77</v>
      </c>
      <c r="F15" s="52"/>
      <c r="G15" s="52"/>
      <c r="H15" s="52"/>
      <c r="I15" s="52"/>
      <c r="J15" s="52"/>
    </row>
    <row r="16" spans="2:10" ht="17" customHeight="1" x14ac:dyDescent="0.3">
      <c r="B16" s="56" t="s">
        <v>87</v>
      </c>
      <c r="C16" s="61" t="s">
        <v>77</v>
      </c>
      <c r="D16" s="55" t="s">
        <v>77</v>
      </c>
      <c r="F16" s="52"/>
      <c r="G16" s="52"/>
      <c r="H16" s="52"/>
      <c r="I16" s="52"/>
      <c r="J16" s="52"/>
    </row>
    <row r="17" spans="2:11" ht="17" customHeight="1" x14ac:dyDescent="0.3">
      <c r="B17" s="53" t="s">
        <v>88</v>
      </c>
      <c r="C17" s="60" t="s">
        <v>77</v>
      </c>
      <c r="D17" s="55" t="s">
        <v>77</v>
      </c>
      <c r="F17" s="52"/>
      <c r="G17" s="52"/>
      <c r="H17" s="52"/>
      <c r="I17" s="52"/>
      <c r="J17" s="52"/>
    </row>
    <row r="18" spans="2:11" ht="17" customHeight="1" x14ac:dyDescent="0.3">
      <c r="B18" s="56" t="s">
        <v>89</v>
      </c>
      <c r="C18" s="57" t="s">
        <v>76</v>
      </c>
      <c r="D18" s="55" t="s">
        <v>77</v>
      </c>
      <c r="F18" s="52"/>
      <c r="G18" s="52"/>
      <c r="H18" s="52"/>
      <c r="I18" s="52"/>
      <c r="J18" s="52"/>
    </row>
    <row r="19" spans="2:11" ht="17" customHeight="1" x14ac:dyDescent="0.3">
      <c r="B19" s="53" t="s">
        <v>90</v>
      </c>
      <c r="C19" s="54" t="s">
        <v>76</v>
      </c>
      <c r="D19" s="55" t="s">
        <v>77</v>
      </c>
      <c r="F19" s="52"/>
      <c r="G19" s="52"/>
      <c r="H19" s="52"/>
      <c r="I19" s="52"/>
      <c r="J19" s="52"/>
    </row>
    <row r="20" spans="2:11" ht="25" customHeight="1" x14ac:dyDescent="0.3">
      <c r="B20" s="49" t="s">
        <v>91</v>
      </c>
      <c r="C20" s="62" t="s">
        <v>92</v>
      </c>
      <c r="D20" s="63" t="s">
        <v>93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112" t="s">
        <v>94</v>
      </c>
      <c r="C22" s="112"/>
      <c r="D22" s="112"/>
      <c r="F22" s="52"/>
      <c r="G22" s="52"/>
      <c r="H22" s="52"/>
      <c r="I22" s="52"/>
      <c r="J22" s="52"/>
    </row>
    <row r="23" spans="2:11" ht="22" customHeight="1" x14ac:dyDescent="0.25">
      <c r="B23" s="107" t="s">
        <v>95</v>
      </c>
      <c r="C23" s="107"/>
      <c r="D23" s="107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20" t="s">
        <v>96</v>
      </c>
      <c r="C27" s="121"/>
      <c r="D27" s="122"/>
      <c r="F27" s="52"/>
      <c r="G27" s="52"/>
      <c r="H27" s="52"/>
      <c r="I27" s="52"/>
      <c r="J27" s="52"/>
    </row>
    <row r="28" spans="2:11" ht="20" customHeight="1" x14ac:dyDescent="0.3">
      <c r="B28" s="123" t="s">
        <v>97</v>
      </c>
      <c r="C28" s="124"/>
      <c r="D28" s="125"/>
      <c r="F28" s="52"/>
      <c r="G28" s="52"/>
      <c r="H28" s="52"/>
      <c r="I28" s="52"/>
      <c r="J28" s="52"/>
    </row>
    <row r="29" spans="2:11" ht="33.5" customHeight="1" x14ac:dyDescent="0.25">
      <c r="B29" s="126" t="s">
        <v>98</v>
      </c>
      <c r="C29" s="127"/>
      <c r="D29" s="128"/>
      <c r="F29" s="52"/>
      <c r="G29" s="52"/>
      <c r="H29" s="52"/>
      <c r="I29" s="52"/>
      <c r="J29" s="52"/>
    </row>
    <row r="30" spans="2:11" ht="20" customHeight="1" x14ac:dyDescent="0.3">
      <c r="B30" s="129" t="s">
        <v>99</v>
      </c>
      <c r="C30" s="130"/>
      <c r="D30" s="131"/>
      <c r="F30" s="52"/>
      <c r="G30" s="52"/>
      <c r="H30" s="52"/>
      <c r="I30" s="52"/>
      <c r="J30" s="52"/>
    </row>
    <row r="31" spans="2:11" ht="20" customHeight="1" x14ac:dyDescent="0.25">
      <c r="B31" s="132" t="s">
        <v>119</v>
      </c>
      <c r="C31" s="133"/>
      <c r="D31" s="134"/>
      <c r="F31" s="52"/>
      <c r="G31" s="52"/>
      <c r="H31" s="52"/>
      <c r="I31" s="52"/>
      <c r="J31" s="52"/>
    </row>
    <row r="32" spans="2:11" ht="20" customHeight="1" x14ac:dyDescent="0.25">
      <c r="B32" s="135" t="s">
        <v>100</v>
      </c>
      <c r="C32" s="136"/>
      <c r="D32" s="137"/>
      <c r="F32" s="52"/>
      <c r="G32" s="52"/>
      <c r="H32" s="52"/>
      <c r="I32" s="52"/>
      <c r="J32" s="52"/>
    </row>
    <row r="33" spans="2:10" ht="12.5" customHeight="1" x14ac:dyDescent="0.25">
      <c r="B33" s="113" t="s">
        <v>120</v>
      </c>
      <c r="C33" s="114"/>
      <c r="D33" s="115"/>
      <c r="F33" s="52"/>
      <c r="G33" s="52"/>
      <c r="H33" s="52"/>
      <c r="I33" s="52"/>
      <c r="J33" s="52"/>
    </row>
    <row r="34" spans="2:10" ht="29.5" customHeight="1" x14ac:dyDescent="0.25">
      <c r="B34" s="116"/>
      <c r="C34" s="117"/>
      <c r="D34" s="118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19" t="s">
        <v>101</v>
      </c>
      <c r="C38" s="119"/>
      <c r="D38" s="119"/>
      <c r="E38" s="119"/>
      <c r="F38" s="119"/>
      <c r="G38" s="119"/>
      <c r="H38" s="119"/>
      <c r="I38" s="119"/>
      <c r="J38" s="119"/>
    </row>
    <row r="39" spans="2:10" x14ac:dyDescent="0.25">
      <c r="B39" s="119"/>
      <c r="C39" s="119"/>
      <c r="D39" s="119"/>
      <c r="E39" s="119"/>
      <c r="F39" s="119"/>
      <c r="G39" s="119"/>
      <c r="H39" s="119"/>
      <c r="I39" s="119"/>
      <c r="J39" s="11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ejGL0e23PBN07LCI32MQD9avP84fAxRvIDrQ3UUX1izZcMsC9JJr+S6vEsUW8dkNWqFb5i+om98GjZ3362ycXw==" saltValue="JkDHunjf+hMRoLxX0nhZh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047098B-3B84-4034-80CD-E6BC550EF710}"/>
    <hyperlink ref="B33" r:id="rId2" xr:uid="{8A05CB40-589B-4F03-847D-CF9BC0D0CE9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6E2F-9869-464F-9A0C-A37BE6D013A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39" t="s">
        <v>102</v>
      </c>
      <c r="D2" s="139"/>
      <c r="E2" s="139"/>
      <c r="F2" s="139"/>
      <c r="G2" s="139"/>
      <c r="H2" s="139"/>
      <c r="I2" s="139"/>
      <c r="J2" s="140"/>
      <c r="K2" s="140"/>
      <c r="L2" s="140"/>
      <c r="M2" s="140"/>
      <c r="N2" s="140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103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41" t="s">
        <v>104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68"/>
    </row>
    <row r="10" spans="2:14" ht="24.75" customHeight="1" x14ac:dyDescent="0.3">
      <c r="B10" s="75">
        <v>4</v>
      </c>
      <c r="C10" s="143" t="s">
        <v>105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106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38" t="s">
        <v>107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68"/>
    </row>
    <row r="17" spans="2:14" ht="24.75" customHeight="1" x14ac:dyDescent="0.3">
      <c r="B17" s="75">
        <v>4</v>
      </c>
      <c r="C17" s="138" t="s">
        <v>108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68"/>
    </row>
    <row r="18" spans="2:14" ht="24.75" customHeight="1" x14ac:dyDescent="0.3">
      <c r="B18" s="75">
        <v>4</v>
      </c>
      <c r="C18" s="138" t="s">
        <v>109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110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38" t="s">
        <v>111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68"/>
    </row>
    <row r="23" spans="2:14" ht="38.25" customHeight="1" x14ac:dyDescent="0.3">
      <c r="B23" s="75">
        <v>4</v>
      </c>
      <c r="C23" s="138" t="s">
        <v>112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68"/>
    </row>
    <row r="24" spans="2:14" ht="33.75" customHeight="1" x14ac:dyDescent="0.3">
      <c r="B24" s="75">
        <v>4</v>
      </c>
      <c r="C24" s="138" t="s">
        <v>113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68"/>
    </row>
    <row r="25" spans="2:14" ht="33.75" customHeight="1" x14ac:dyDescent="0.3">
      <c r="B25" s="75">
        <v>4</v>
      </c>
      <c r="C25" s="138" t="s">
        <v>114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68"/>
    </row>
    <row r="26" spans="2:14" ht="33.75" customHeight="1" x14ac:dyDescent="0.3">
      <c r="B26" s="75">
        <v>4</v>
      </c>
      <c r="C26" s="138" t="s">
        <v>115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44" t="s">
        <v>116</v>
      </c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68"/>
    </row>
    <row r="29" spans="2:14" ht="52.5" customHeight="1" x14ac:dyDescent="0.3">
      <c r="B29" s="79">
        <v>4</v>
      </c>
      <c r="C29" s="146" t="s">
        <v>117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68"/>
    </row>
    <row r="30" spans="2:14" ht="30" customHeight="1" x14ac:dyDescent="0.3">
      <c r="B30" s="79">
        <v>4</v>
      </c>
      <c r="C30" s="147" t="s">
        <v>118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Travel &amp; Expense Report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2026-07-19T07:03:09Z</dcterms:created>
  <dcterms:modified xsi:type="dcterms:W3CDTF">2026-07-22T17:28:51Z</dcterms:modified>
</cp:coreProperties>
</file>