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8E627A7-0105-413D-A87B-A4908B87E907}" xr6:coauthVersionLast="47" xr6:coauthVersionMax="47" xr10:uidLastSave="{00000000-0000-0000-0000-000000000000}"/>
  <bookViews>
    <workbookView xWindow="-110" yWindow="-110" windowWidth="38620" windowHeight="21100" xr2:uid="{E820555F-78C8-4303-AE7F-98B34916253B}"/>
  </bookViews>
  <sheets>
    <sheet name="The 60% Solution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3" i="1" l="1"/>
  <c r="C42" i="1"/>
  <c r="C41" i="1"/>
  <c r="C38" i="1"/>
  <c r="C37" i="1"/>
  <c r="C36" i="1"/>
  <c r="C35" i="1"/>
  <c r="C31" i="1"/>
  <c r="D20" i="1"/>
  <c r="C19" i="1"/>
  <c r="C18" i="1"/>
  <c r="C17" i="1"/>
  <c r="C16" i="1"/>
  <c r="C15" i="1"/>
  <c r="C20" i="1" s="1"/>
  <c r="E10" i="1"/>
  <c r="D10" i="1"/>
  <c r="C10" i="1"/>
  <c r="B10" i="1"/>
</calcChain>
</file>

<file path=xl/sharedStrings.xml><?xml version="1.0" encoding="utf-8"?>
<sst xmlns="http://schemas.openxmlformats.org/spreadsheetml/2006/main" count="135" uniqueCount="107">
  <si>
    <t>THE 60% SOLUTION</t>
  </si>
  <si>
    <t>Keep committed expenses to 60% of gross income, then split the other 40% evenly into four buckets.</t>
  </si>
  <si>
    <t>GROSS MONTHLY INCOME</t>
  </si>
  <si>
    <t>MONTH</t>
  </si>
  <si>
    <t>January</t>
  </si>
  <si>
    <t>GROSS INCOME</t>
  </si>
  <si>
    <t>COMMITTED</t>
  </si>
  <si>
    <t>COMMITTED %</t>
  </si>
  <si>
    <t>FUN MONEY</t>
  </si>
  <si>
    <t>monthly, pre-tax</t>
  </si>
  <si>
    <t>target: 60% of gross</t>
  </si>
  <si>
    <t>keep at or under 60%</t>
  </si>
  <si>
    <t>guilt-free 10%</t>
  </si>
  <si>
    <t>THE FIVE-WAY SPLIT</t>
  </si>
  <si>
    <t>ALLOCATION</t>
  </si>
  <si>
    <t>MONTHLY</t>
  </si>
  <si>
    <t>%</t>
  </si>
  <si>
    <t>Committed Expenses</t>
  </si>
  <si>
    <t>Short-Term Savings</t>
  </si>
  <si>
    <t>Long-Term Savings</t>
  </si>
  <si>
    <t>Retirement</t>
  </si>
  <si>
    <t>Fun Money</t>
  </si>
  <si>
    <t>TOTAL</t>
  </si>
  <si>
    <t>INSIDE THE 60% (COMMITTED)</t>
  </si>
  <si>
    <t>ITEM</t>
  </si>
  <si>
    <t>Taxes</t>
  </si>
  <si>
    <t>Housing</t>
  </si>
  <si>
    <t>Food &amp; Groceries</t>
  </si>
  <si>
    <t>Utilities &amp; Bills</t>
  </si>
  <si>
    <t>Transportation</t>
  </si>
  <si>
    <t>Insurance</t>
  </si>
  <si>
    <t>Debt Minimums</t>
  </si>
  <si>
    <t>TOTAL COMMITTED</t>
  </si>
  <si>
    <t>THE FOUR 10% BUCKETS — WHAT THEY FUND</t>
  </si>
  <si>
    <t>BUCKET</t>
  </si>
  <si>
    <t>FUNDS / GOAL</t>
  </si>
  <si>
    <t>Vacation, car repairs, buffer</t>
  </si>
  <si>
    <t>House down payment, big goals</t>
  </si>
  <si>
    <t>401(k) / IRA contributions</t>
  </si>
  <si>
    <t>Hobbies, dining, entertainment</t>
  </si>
  <si>
    <t>ANNUAL SNAPSHOT</t>
  </si>
  <si>
    <t>Committed (60%) / year</t>
  </si>
  <si>
    <t>Total Savings (30%) / year</t>
  </si>
  <si>
    <t>Fun (10%) / year</t>
  </si>
  <si>
    <t>Free The 60% Solution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</si>
  <si>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</si>
  <si>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</si>
  <si>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</si>
  <si>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</si>
  <si>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The Five-Way Split, Allocation, Inside The 60% (Committed), The Four 10% Buckets — What They Fund, Bucket.</t>
  </si>
  <si>
    <t>4. The totals and KPI cards update automatically as you type.</t>
  </si>
  <si>
    <t>5. Keep Committed at 60% — the four 10% buckets do the rest.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</si>
  <si>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</si>
  <si>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</si>
  <si>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</si>
  <si>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</si>
  <si>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The 60% Solution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</si>
  <si>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</si>
  <si>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</si>
  <si>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</si>
  <si>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</si>
  <si>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</si>
  <si>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</si>
  <si>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</si>
  <si>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60/30/10 split chart</t>
  </si>
  <si>
    <t>Committed-expense check</t>
  </si>
  <si>
    <t>Fun-money tracker</t>
  </si>
  <si>
    <t>INSIGHTS</t>
  </si>
  <si>
    <t>Committed (60%) tracker</t>
  </si>
  <si>
    <t>Savings &amp; fun split</t>
  </si>
  <si>
    <t>KPI summary cards</t>
  </si>
  <si>
    <t>PLAN &amp; CUSTOMISE</t>
  </si>
  <si>
    <t>Income &amp; expense planning</t>
  </si>
  <si>
    <t>Bucket allocations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</si>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</sst>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52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sz val="9"/>
      <color rgb="FF0000FF"/>
      <name val="Josefin Sans"/>
    </font>
    <font>
      <i/>
      <sz val="9"/>
      <color rgb="FF6F767D"/>
      <name val="Josefin Sans"/>
    </font>
    <font>
      <b/>
      <sz val="10"/>
      <color rgb="FF000000"/>
      <name val="Bahnschrift"/>
      <family val="2"/>
    </font>
    <font>
      <sz val="10"/>
      <color rgb="FF2E7D32"/>
      <name val="Josefin Sans"/>
    </font>
    <font>
      <b/>
      <sz val="10"/>
      <color rgb="FF2E7D3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0">
    <fill>
      <patternFill patternType="none"/>
    </fill>
    <fill>
      <patternFill patternType="gray125"/>
    </fill>
    <fill>
      <patternFill patternType="solid">
        <fgColor rgb="FFDAE0EA"/>
        <bgColor indexed="64"/>
      </patternFill>
    </fill>
    <fill>
      <patternFill patternType="solid">
        <fgColor rgb="FFE9ED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3597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EAEFF5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4" fillId="0" borderId="0"/>
  </cellStyleXfs>
  <cellXfs count="13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166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4" fontId="13" fillId="10" borderId="7" xfId="0" applyNumberFormat="1" applyFont="1" applyFill="1" applyBorder="1" applyAlignment="1" applyProtection="1">
      <alignment horizontal="center"/>
      <protection hidden="1"/>
    </xf>
    <xf numFmtId="9" fontId="14" fillId="0" borderId="7" xfId="0" applyNumberFormat="1" applyFont="1" applyBorder="1" applyAlignment="1" applyProtection="1">
      <alignment horizontal="center"/>
      <protection locked="0"/>
    </xf>
    <xf numFmtId="0" fontId="13" fillId="3" borderId="7" xfId="0" applyFont="1" applyFill="1" applyBorder="1" applyAlignment="1" applyProtection="1">
      <alignment horizontal="left"/>
      <protection hidden="1"/>
    </xf>
    <xf numFmtId="164" fontId="13" fillId="3" borderId="7" xfId="0" applyNumberFormat="1" applyFont="1" applyFill="1" applyBorder="1" applyAlignment="1" applyProtection="1">
      <alignment horizontal="center"/>
      <protection hidden="1"/>
    </xf>
    <xf numFmtId="9" fontId="13" fillId="3" borderId="7" xfId="0" applyNumberFormat="1" applyFont="1" applyFill="1" applyBorder="1" applyAlignment="1" applyProtection="1">
      <alignment horizontal="center"/>
      <protection hidden="1"/>
    </xf>
    <xf numFmtId="0" fontId="11" fillId="11" borderId="7" xfId="0" applyFont="1" applyFill="1" applyBorder="1" applyAlignment="1" applyProtection="1">
      <alignment horizontal="left"/>
      <protection hidden="1"/>
    </xf>
    <xf numFmtId="0" fontId="11" fillId="11" borderId="7" xfId="0" applyFont="1" applyFill="1" applyBorder="1" applyAlignment="1" applyProtection="1">
      <alignment horizontal="center"/>
      <protection hidden="1"/>
    </xf>
    <xf numFmtId="164" fontId="6" fillId="0" borderId="7" xfId="0" applyNumberFormat="1" applyFont="1" applyBorder="1" applyAlignment="1" applyProtection="1">
      <alignment horizontal="center"/>
      <protection locked="0"/>
    </xf>
    <xf numFmtId="0" fontId="13" fillId="11" borderId="7" xfId="0" applyFont="1" applyFill="1" applyBorder="1" applyAlignment="1" applyProtection="1">
      <alignment horizontal="left"/>
      <protection hidden="1"/>
    </xf>
    <xf numFmtId="164" fontId="13" fillId="11" borderId="7" xfId="0" applyNumberFormat="1" applyFont="1" applyFill="1" applyBorder="1" applyAlignment="1" applyProtection="1">
      <alignment horizontal="center"/>
      <protection hidden="1"/>
    </xf>
    <xf numFmtId="0" fontId="17" fillId="13" borderId="7" xfId="0" applyFont="1" applyFill="1" applyBorder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19" fillId="14" borderId="0" xfId="0" applyFont="1" applyFill="1" applyAlignment="1" applyProtection="1">
      <alignment horizontal="left" indent="1"/>
      <protection hidden="1"/>
    </xf>
    <xf numFmtId="0" fontId="0" fillId="14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3" fillId="0" borderId="11" xfId="0" applyFont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2" xfId="0" applyFont="1" applyBorder="1" applyAlignment="1" applyProtection="1">
      <alignment horizontal="left" vertical="center" wrapText="1" indent="1"/>
      <protection hidden="1"/>
    </xf>
    <xf numFmtId="0" fontId="25" fillId="16" borderId="7" xfId="0" applyFont="1" applyFill="1" applyBorder="1" applyAlignment="1">
      <alignment horizontal="left"/>
    </xf>
    <xf numFmtId="0" fontId="25" fillId="16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center"/>
    </xf>
    <xf numFmtId="0" fontId="0" fillId="8" borderId="0" xfId="0" applyFill="1"/>
    <xf numFmtId="0" fontId="28" fillId="19" borderId="7" xfId="0" applyFont="1" applyFill="1" applyBorder="1" applyAlignment="1">
      <alignment horizontal="left" indent="1"/>
    </xf>
    <xf numFmtId="0" fontId="29" fillId="19" borderId="7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28" fillId="21" borderId="7" xfId="0" applyFont="1" applyFill="1" applyBorder="1" applyAlignment="1">
      <alignment horizontal="left" indent="1"/>
    </xf>
    <xf numFmtId="0" fontId="29" fillId="21" borderId="7" xfId="0" applyFont="1" applyFill="1" applyBorder="1" applyAlignment="1">
      <alignment horizontal="center"/>
    </xf>
    <xf numFmtId="0" fontId="28" fillId="21" borderId="7" xfId="0" applyFont="1" applyFill="1" applyBorder="1" applyAlignment="1">
      <alignment horizontal="left" vertical="center" indent="1"/>
    </xf>
    <xf numFmtId="0" fontId="28" fillId="19" borderId="7" xfId="0" applyFont="1" applyFill="1" applyBorder="1" applyAlignment="1">
      <alignment horizontal="left" vertical="center" indent="1"/>
    </xf>
    <xf numFmtId="0" fontId="32" fillId="19" borderId="7" xfId="0" applyFont="1" applyFill="1" applyBorder="1" applyAlignment="1">
      <alignment horizontal="center"/>
    </xf>
    <xf numFmtId="0" fontId="32" fillId="21" borderId="7" xfId="0" applyFont="1" applyFill="1" applyBorder="1" applyAlignment="1">
      <alignment horizontal="center"/>
    </xf>
    <xf numFmtId="49" fontId="25" fillId="16" borderId="7" xfId="0" applyNumberFormat="1" applyFont="1" applyFill="1" applyBorder="1" applyAlignment="1">
      <alignment horizontal="center"/>
    </xf>
    <xf numFmtId="49" fontId="26" fillId="17" borderId="7" xfId="0" applyNumberFormat="1" applyFont="1" applyFill="1" applyBorder="1" applyAlignment="1">
      <alignment horizontal="center"/>
    </xf>
    <xf numFmtId="0" fontId="0" fillId="14" borderId="0" xfId="0" applyFill="1"/>
    <xf numFmtId="0" fontId="34" fillId="0" borderId="0" xfId="2"/>
    <xf numFmtId="0" fontId="41" fillId="24" borderId="0" xfId="2" applyFont="1" applyFill="1" applyAlignment="1">
      <alignment vertical="center"/>
    </xf>
    <xf numFmtId="0" fontId="34" fillId="26" borderId="0" xfId="2" applyFill="1"/>
    <xf numFmtId="0" fontId="34" fillId="27" borderId="0" xfId="2" applyFill="1"/>
    <xf numFmtId="0" fontId="42" fillId="27" borderId="0" xfId="2" applyFont="1" applyFill="1" applyAlignment="1">
      <alignment horizontal="right" vertical="center"/>
    </xf>
    <xf numFmtId="0" fontId="43" fillId="27" borderId="0" xfId="2" applyFont="1" applyFill="1" applyAlignment="1">
      <alignment vertical="center"/>
    </xf>
    <xf numFmtId="0" fontId="44" fillId="27" borderId="0" xfId="2" applyFont="1" applyFill="1" applyAlignment="1">
      <alignment vertical="center"/>
    </xf>
    <xf numFmtId="0" fontId="44" fillId="27" borderId="0" xfId="2" applyFont="1" applyFill="1"/>
    <xf numFmtId="0" fontId="45" fillId="27" borderId="0" xfId="2" applyFont="1" applyFill="1" applyAlignment="1">
      <alignment horizontal="right" vertical="center"/>
    </xf>
    <xf numFmtId="0" fontId="46" fillId="27" borderId="0" xfId="2" applyFont="1" applyFill="1" applyAlignment="1">
      <alignment vertical="center"/>
    </xf>
    <xf numFmtId="0" fontId="47" fillId="27" borderId="0" xfId="2" applyFont="1" applyFill="1" applyAlignment="1">
      <alignment vertical="top"/>
    </xf>
    <xf numFmtId="0" fontId="48" fillId="27" borderId="0" xfId="2" applyFont="1" applyFill="1" applyAlignment="1">
      <alignment vertical="center"/>
    </xf>
    <xf numFmtId="0" fontId="34" fillId="27" borderId="0" xfId="2" applyFill="1" applyAlignment="1">
      <alignment horizontal="right"/>
    </xf>
    <xf numFmtId="0" fontId="42" fillId="28" borderId="0" xfId="2" applyFont="1" applyFill="1" applyAlignment="1">
      <alignment horizontal="right" vertical="center"/>
    </xf>
    <xf numFmtId="0" fontId="50" fillId="28" borderId="0" xfId="2" applyFont="1" applyFill="1" applyAlignment="1">
      <alignment vertical="center"/>
    </xf>
    <xf numFmtId="0" fontId="34" fillId="29" borderId="0" xfId="2" applyFill="1"/>
    <xf numFmtId="164" fontId="18" fillId="13" borderId="7" xfId="0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5" fillId="0" borderId="7" xfId="0" applyFont="1" applyBorder="1" applyAlignment="1" applyProtection="1">
      <alignment horizontal="left"/>
      <protection locked="0"/>
    </xf>
    <xf numFmtId="0" fontId="15" fillId="0" borderId="7" xfId="0" applyFont="1" applyBorder="1" applyAlignment="1" applyProtection="1">
      <alignment horizontal="left"/>
      <protection hidden="1"/>
    </xf>
    <xf numFmtId="0" fontId="10" fillId="12" borderId="0" xfId="0" applyFont="1" applyFill="1" applyAlignment="1" applyProtection="1">
      <alignment horizontal="left"/>
      <protection hidden="1"/>
    </xf>
    <xf numFmtId="164" fontId="16" fillId="10" borderId="7" xfId="0" applyNumberFormat="1" applyFont="1" applyFill="1" applyBorder="1" applyAlignment="1" applyProtection="1">
      <alignment horizontal="center"/>
      <protection hidden="1"/>
    </xf>
    <xf numFmtId="164" fontId="16" fillId="0" borderId="7" xfId="0" applyNumberFormat="1" applyFont="1" applyBorder="1" applyAlignment="1" applyProtection="1">
      <alignment horizontal="center"/>
      <protection hidden="1"/>
    </xf>
    <xf numFmtId="0" fontId="4" fillId="15" borderId="11" xfId="0" applyFont="1" applyFill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2" xfId="0" applyFont="1" applyBorder="1" applyAlignment="1" applyProtection="1">
      <alignment horizontal="left" vertical="center" wrapText="1" indent="1"/>
      <protection hidden="1"/>
    </xf>
    <xf numFmtId="0" fontId="23" fillId="0" borderId="11" xfId="0" applyFont="1" applyBorder="1" applyAlignment="1" applyProtection="1">
      <alignment horizontal="left" vertical="center" wrapText="1" indent="1"/>
      <protection hidden="1"/>
    </xf>
    <xf numFmtId="0" fontId="23" fillId="0" borderId="13" xfId="0" applyFont="1" applyBorder="1" applyAlignment="1" applyProtection="1">
      <alignment horizontal="left" vertical="center" wrapText="1" indent="1"/>
      <protection hidden="1"/>
    </xf>
    <xf numFmtId="0" fontId="23" fillId="0" borderId="14" xfId="0" applyFont="1" applyBorder="1" applyAlignment="1" applyProtection="1">
      <alignment horizontal="left" vertical="center" wrapText="1" indent="1"/>
      <protection hidden="1"/>
    </xf>
    <xf numFmtId="0" fontId="23" fillId="0" borderId="15" xfId="0" applyFont="1" applyBorder="1" applyAlignment="1" applyProtection="1">
      <alignment horizontal="left" vertical="center" wrapText="1" indent="1"/>
      <protection hidden="1"/>
    </xf>
    <xf numFmtId="0" fontId="21" fillId="14" borderId="0" xfId="1" applyFont="1" applyFill="1" applyAlignment="1" applyProtection="1">
      <alignment horizontal="left" vertical="center" indent="1"/>
      <protection hidden="1"/>
    </xf>
    <xf numFmtId="0" fontId="22" fillId="14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5" fillId="8" borderId="0" xfId="2" applyFont="1" applyFill="1" applyAlignment="1">
      <alignment horizontal="center" vertical="center"/>
    </xf>
    <xf numFmtId="0" fontId="24" fillId="16" borderId="0" xfId="0" applyFont="1" applyFill="1" applyAlignment="1">
      <alignment horizontal="left" vertical="center" indent="1"/>
    </xf>
    <xf numFmtId="0" fontId="27" fillId="18" borderId="7" xfId="0" applyFont="1" applyFill="1" applyBorder="1" applyAlignment="1">
      <alignment horizontal="left" vertical="center"/>
    </xf>
    <xf numFmtId="0" fontId="31" fillId="21" borderId="7" xfId="0" applyFont="1" applyFill="1" applyBorder="1" applyAlignment="1">
      <alignment horizontal="left"/>
    </xf>
    <xf numFmtId="0" fontId="31" fillId="19" borderId="7" xfId="0" applyFont="1" applyFill="1" applyBorder="1" applyAlignment="1">
      <alignment horizontal="left"/>
    </xf>
    <xf numFmtId="0" fontId="33" fillId="22" borderId="0" xfId="1" applyFont="1" applyFill="1" applyAlignment="1">
      <alignment horizontal="center" vertical="center"/>
    </xf>
    <xf numFmtId="0" fontId="33" fillId="23" borderId="19" xfId="1" applyFont="1" applyFill="1" applyBorder="1" applyAlignment="1">
      <alignment horizontal="center" vertical="center"/>
    </xf>
    <xf numFmtId="0" fontId="20" fillId="23" borderId="0" xfId="1" applyFill="1" applyBorder="1" applyAlignment="1">
      <alignment horizontal="center" vertical="center"/>
    </xf>
    <xf numFmtId="0" fontId="20" fillId="23" borderId="20" xfId="1" applyFill="1" applyBorder="1" applyAlignment="1">
      <alignment horizontal="center" vertical="center"/>
    </xf>
    <xf numFmtId="0" fontId="20" fillId="23" borderId="21" xfId="1" applyFill="1" applyBorder="1" applyAlignment="1">
      <alignment horizontal="center" vertical="center"/>
    </xf>
    <xf numFmtId="0" fontId="20" fillId="23" borderId="22" xfId="1" applyFill="1" applyBorder="1" applyAlignment="1">
      <alignment horizontal="center" vertical="center"/>
    </xf>
    <xf numFmtId="0" fontId="20" fillId="23" borderId="23" xfId="1" applyFill="1" applyBorder="1" applyAlignment="1">
      <alignment horizontal="center" vertical="center"/>
    </xf>
    <xf numFmtId="0" fontId="28" fillId="14" borderId="0" xfId="0" applyFont="1" applyFill="1" applyAlignment="1">
      <alignment horizontal="center" vertical="center"/>
    </xf>
    <xf numFmtId="0" fontId="36" fillId="17" borderId="16" xfId="2" applyFont="1" applyFill="1" applyBorder="1" applyAlignment="1">
      <alignment horizontal="center" vertical="center"/>
    </xf>
    <xf numFmtId="0" fontId="36" fillId="17" borderId="17" xfId="2" applyFont="1" applyFill="1" applyBorder="1" applyAlignment="1">
      <alignment horizontal="center" vertical="center"/>
    </xf>
    <xf numFmtId="0" fontId="36" fillId="17" borderId="18" xfId="2" applyFont="1" applyFill="1" applyBorder="1" applyAlignment="1">
      <alignment horizontal="center" vertical="center"/>
    </xf>
    <xf numFmtId="0" fontId="37" fillId="20" borderId="19" xfId="2" applyFont="1" applyFill="1" applyBorder="1" applyAlignment="1">
      <alignment horizontal="center"/>
    </xf>
    <xf numFmtId="0" fontId="37" fillId="20" borderId="0" xfId="2" applyFont="1" applyFill="1" applyAlignment="1">
      <alignment horizontal="center"/>
    </xf>
    <xf numFmtId="0" fontId="37" fillId="20" borderId="20" xfId="2" applyFont="1" applyFill="1" applyBorder="1" applyAlignment="1">
      <alignment horizontal="center"/>
    </xf>
    <xf numFmtId="0" fontId="38" fillId="20" borderId="19" xfId="2" applyFont="1" applyFill="1" applyBorder="1" applyAlignment="1">
      <alignment horizontal="center" vertical="top" wrapText="1"/>
    </xf>
    <xf numFmtId="0" fontId="38" fillId="20" borderId="0" xfId="2" applyFont="1" applyFill="1" applyAlignment="1">
      <alignment horizontal="center" vertical="top" wrapText="1"/>
    </xf>
    <xf numFmtId="0" fontId="38" fillId="20" borderId="20" xfId="2" applyFont="1" applyFill="1" applyBorder="1" applyAlignment="1">
      <alignment horizontal="center" vertical="top" wrapText="1"/>
    </xf>
    <xf numFmtId="0" fontId="39" fillId="20" borderId="19" xfId="2" applyFont="1" applyFill="1" applyBorder="1" applyAlignment="1">
      <alignment horizontal="center" wrapText="1"/>
    </xf>
    <xf numFmtId="0" fontId="40" fillId="20" borderId="0" xfId="2" applyFont="1" applyFill="1" applyAlignment="1">
      <alignment horizontal="center"/>
    </xf>
    <xf numFmtId="0" fontId="40" fillId="20" borderId="20" xfId="2" applyFont="1" applyFill="1" applyBorder="1" applyAlignment="1">
      <alignment horizontal="center"/>
    </xf>
    <xf numFmtId="0" fontId="40" fillId="20" borderId="19" xfId="2" applyFont="1" applyFill="1" applyBorder="1" applyAlignment="1">
      <alignment horizontal="center" vertical="top" wrapText="1"/>
    </xf>
    <xf numFmtId="0" fontId="40" fillId="20" borderId="0" xfId="2" applyFont="1" applyFill="1" applyAlignment="1">
      <alignment horizontal="center" vertical="top"/>
    </xf>
    <xf numFmtId="0" fontId="40" fillId="20" borderId="20" xfId="2" applyFont="1" applyFill="1" applyBorder="1" applyAlignment="1">
      <alignment horizontal="center" vertical="top"/>
    </xf>
    <xf numFmtId="0" fontId="35" fillId="20" borderId="19" xfId="2" applyFont="1" applyFill="1" applyBorder="1" applyAlignment="1">
      <alignment horizontal="center" vertical="center"/>
    </xf>
    <xf numFmtId="0" fontId="35" fillId="20" borderId="0" xfId="2" applyFont="1" applyFill="1" applyAlignment="1">
      <alignment horizontal="center" vertical="center"/>
    </xf>
    <xf numFmtId="0" fontId="35" fillId="20" borderId="20" xfId="2" applyFont="1" applyFill="1" applyBorder="1" applyAlignment="1">
      <alignment horizontal="center" vertical="center"/>
    </xf>
    <xf numFmtId="0" fontId="44" fillId="27" borderId="0" xfId="2" quotePrefix="1" applyFont="1" applyFill="1" applyAlignment="1">
      <alignment horizontal="left" vertical="top" wrapText="1"/>
    </xf>
    <xf numFmtId="0" fontId="41" fillId="25" borderId="0" xfId="2" applyFont="1" applyFill="1" applyAlignment="1">
      <alignment horizontal="left" vertical="center" indent="1"/>
    </xf>
    <xf numFmtId="0" fontId="41" fillId="25" borderId="0" xfId="2" applyFont="1" applyFill="1" applyAlignment="1">
      <alignment horizontal="center"/>
    </xf>
    <xf numFmtId="0" fontId="46" fillId="27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top"/>
    </xf>
    <xf numFmtId="0" fontId="49" fillId="28" borderId="0" xfId="2" applyFont="1" applyFill="1" applyAlignment="1">
      <alignment horizontal="left" vertical="center" wrapText="1"/>
    </xf>
    <xf numFmtId="0" fontId="44" fillId="27" borderId="0" xfId="2" applyFont="1" applyFill="1" applyAlignment="1">
      <alignment horizontal="left" vertical="center" wrapText="1"/>
    </xf>
    <xf numFmtId="0" fontId="51" fillId="28" borderId="0" xfId="2" applyFont="1" applyFill="1" applyAlignment="1">
      <alignment horizontal="left" vertical="center" wrapText="1"/>
    </xf>
    <xf numFmtId="0" fontId="51" fillId="28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5D53A8F-451A-48BA-9604-9ABAF6055A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the-60-percent-solution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the-60-percent-solution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1036320</xdr:colOff>
      <xdr:row>1</xdr:row>
      <xdr:rowOff>38100</xdr:rowOff>
    </xdr:from>
    <xdr:to>
      <xdr:col>4</xdr:col>
      <xdr:colOff>660400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8B13942-382A-402D-8736-D54E76418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21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48CDA1A-A557-427C-BD5C-D68F9744E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164168</xdr:rowOff>
    </xdr:from>
    <xdr:to>
      <xdr:col>9</xdr:col>
      <xdr:colOff>753441</xdr:colOff>
      <xdr:row>20</xdr:row>
      <xdr:rowOff>57252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545B59E-2F32-4BFE-95AE-BD18238CEE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57968"/>
          <a:ext cx="4155937" cy="320778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33495E2-B293-4E6A-893D-ABE474D7B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7569E9E-E568-4B8A-BC4D-DD3AEA66C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782E2E2-C33A-4C73-8B7F-66E4321C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8E2BDE0-3E51-44A7-9CED-7DDBC9D2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the-60-percent-solutio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the-60-percent-solution" TargetMode="External"/><Relationship Id="rId1" Type="http://schemas.openxmlformats.org/officeDocument/2006/relationships/hyperlink" Target="https://analysistabs.org/product/monthly-budget-excel-template/?utm_source=xlx&amp;utm_medium=xlbt&amp;utm_campaign=the-60-percent-solution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F5B9-7578-47F4-BFBA-0D250A0D413E}">
  <sheetPr codeName="Sheet269">
    <tabColor rgb="FF6B4E8A"/>
  </sheetPr>
  <dimension ref="B2:E73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7.453125" customWidth="1"/>
    <col min="4" max="4" width="21.08984375" customWidth="1"/>
    <col min="5" max="5" width="17.26953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2" t="s">
        <v>1</v>
      </c>
      <c r="C3" s="73"/>
      <c r="D3" s="73"/>
      <c r="E3" s="73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6000</v>
      </c>
      <c r="D5" s="6"/>
      <c r="E5" s="3"/>
    </row>
    <row r="6" spans="2:5" ht="18.5" x14ac:dyDescent="0.6">
      <c r="B6" s="4" t="s">
        <v>3</v>
      </c>
      <c r="C6" s="7" t="s">
        <v>4</v>
      </c>
      <c r="D6" s="6"/>
      <c r="E6" s="3"/>
    </row>
    <row r="7" spans="2:5" x14ac:dyDescent="0.25">
      <c r="B7" s="6"/>
      <c r="C7" s="6"/>
      <c r="D7" s="6"/>
      <c r="E7" s="3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$C$5</f>
        <v>6000</v>
      </c>
      <c r="C10" s="12">
        <f>C31</f>
        <v>3600</v>
      </c>
      <c r="D10" s="13">
        <f>IF($C$5=0,0,C31/$C$5)</f>
        <v>0.6</v>
      </c>
      <c r="E10" s="14">
        <f>C19</f>
        <v>600</v>
      </c>
    </row>
    <row r="11" spans="2:5" ht="13" customHeight="1" x14ac:dyDescent="0.5">
      <c r="B11" s="15" t="s">
        <v>9</v>
      </c>
      <c r="C11" s="15" t="s">
        <v>10</v>
      </c>
      <c r="D11" s="15" t="s">
        <v>11</v>
      </c>
      <c r="E11" s="16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4" t="s">
        <v>13</v>
      </c>
      <c r="C13" s="74"/>
      <c r="D13" s="74"/>
      <c r="E13" s="3"/>
    </row>
    <row r="14" spans="2:5" ht="16.5" x14ac:dyDescent="0.55000000000000004">
      <c r="B14" s="17" t="s">
        <v>14</v>
      </c>
      <c r="C14" s="18" t="s">
        <v>15</v>
      </c>
      <c r="D14" s="18" t="s">
        <v>16</v>
      </c>
      <c r="E14" s="3"/>
    </row>
    <row r="15" spans="2:5" ht="18.5" x14ac:dyDescent="0.6">
      <c r="B15" s="19" t="s">
        <v>17</v>
      </c>
      <c r="C15" s="20">
        <f>$C$5*0.6</f>
        <v>3600</v>
      </c>
      <c r="D15" s="21">
        <v>0.6</v>
      </c>
      <c r="E15" s="3"/>
    </row>
    <row r="16" spans="2:5" ht="18.5" x14ac:dyDescent="0.6">
      <c r="B16" s="19" t="s">
        <v>18</v>
      </c>
      <c r="C16" s="20">
        <f>$C$5*0.1</f>
        <v>600</v>
      </c>
      <c r="D16" s="21">
        <v>0.1</v>
      </c>
      <c r="E16" s="3"/>
    </row>
    <row r="17" spans="2:5" ht="18.5" x14ac:dyDescent="0.6">
      <c r="B17" s="19" t="s">
        <v>19</v>
      </c>
      <c r="C17" s="20">
        <f>$C$5*0.1</f>
        <v>600</v>
      </c>
      <c r="D17" s="21">
        <v>0.1</v>
      </c>
      <c r="E17" s="3"/>
    </row>
    <row r="18" spans="2:5" ht="18.5" x14ac:dyDescent="0.6">
      <c r="B18" s="19" t="s">
        <v>20</v>
      </c>
      <c r="C18" s="20">
        <f>$C$5*0.1</f>
        <v>600</v>
      </c>
      <c r="D18" s="21">
        <v>0.1</v>
      </c>
      <c r="E18" s="3"/>
    </row>
    <row r="19" spans="2:5" ht="18.5" x14ac:dyDescent="0.6">
      <c r="B19" s="19" t="s">
        <v>21</v>
      </c>
      <c r="C19" s="20">
        <f>$C$5*0.1</f>
        <v>600</v>
      </c>
      <c r="D19" s="21">
        <v>0.1</v>
      </c>
      <c r="E19" s="3"/>
    </row>
    <row r="20" spans="2:5" ht="18.5" x14ac:dyDescent="0.6">
      <c r="B20" s="22" t="s">
        <v>22</v>
      </c>
      <c r="C20" s="23">
        <f>SUM(C15:C19)</f>
        <v>6000</v>
      </c>
      <c r="D20" s="24">
        <f>SUM(D15:D19)</f>
        <v>0.99999999999999989</v>
      </c>
      <c r="E20" s="3"/>
    </row>
    <row r="21" spans="2:5" x14ac:dyDescent="0.25">
      <c r="B21" s="3"/>
      <c r="C21" s="3"/>
      <c r="D21" s="3"/>
      <c r="E21" s="3"/>
    </row>
    <row r="22" spans="2:5" ht="22.5" x14ac:dyDescent="0.75">
      <c r="B22" s="75" t="s">
        <v>23</v>
      </c>
      <c r="C22" s="75"/>
      <c r="D22" s="3"/>
      <c r="E22" s="3"/>
    </row>
    <row r="23" spans="2:5" ht="16.5" x14ac:dyDescent="0.55000000000000004">
      <c r="B23" s="25" t="s">
        <v>24</v>
      </c>
      <c r="C23" s="26" t="s">
        <v>15</v>
      </c>
      <c r="D23" s="3"/>
      <c r="E23" s="3"/>
    </row>
    <row r="24" spans="2:5" ht="18.5" x14ac:dyDescent="0.6">
      <c r="B24" s="19" t="s">
        <v>25</v>
      </c>
      <c r="C24" s="27">
        <v>1000</v>
      </c>
      <c r="D24" s="3"/>
      <c r="E24" s="3"/>
    </row>
    <row r="25" spans="2:5" ht="18.5" x14ac:dyDescent="0.6">
      <c r="B25" s="19" t="s">
        <v>26</v>
      </c>
      <c r="C25" s="27">
        <v>1100</v>
      </c>
      <c r="D25" s="3"/>
      <c r="E25" s="3"/>
    </row>
    <row r="26" spans="2:5" ht="18.5" x14ac:dyDescent="0.6">
      <c r="B26" s="19" t="s">
        <v>27</v>
      </c>
      <c r="C26" s="27">
        <v>500</v>
      </c>
      <c r="D26" s="3"/>
      <c r="E26" s="3"/>
    </row>
    <row r="27" spans="2:5" ht="18.5" x14ac:dyDescent="0.6">
      <c r="B27" s="19" t="s">
        <v>28</v>
      </c>
      <c r="C27" s="27">
        <v>250</v>
      </c>
      <c r="D27" s="3"/>
      <c r="E27" s="3"/>
    </row>
    <row r="28" spans="2:5" ht="18.5" x14ac:dyDescent="0.6">
      <c r="B28" s="19" t="s">
        <v>29</v>
      </c>
      <c r="C28" s="27">
        <v>350</v>
      </c>
      <c r="D28" s="3"/>
      <c r="E28" s="3"/>
    </row>
    <row r="29" spans="2:5" ht="18.5" x14ac:dyDescent="0.6">
      <c r="B29" s="19" t="s">
        <v>30</v>
      </c>
      <c r="C29" s="27">
        <v>200</v>
      </c>
      <c r="D29" s="3"/>
      <c r="E29" s="3"/>
    </row>
    <row r="30" spans="2:5" ht="18.5" x14ac:dyDescent="0.6">
      <c r="B30" s="19" t="s">
        <v>31</v>
      </c>
      <c r="C30" s="27">
        <v>200</v>
      </c>
      <c r="D30" s="3"/>
      <c r="E30" s="3"/>
    </row>
    <row r="31" spans="2:5" ht="18.5" x14ac:dyDescent="0.6">
      <c r="B31" s="28" t="s">
        <v>32</v>
      </c>
      <c r="C31" s="29">
        <f>SUM(C24:C30)</f>
        <v>3600</v>
      </c>
      <c r="D31" s="3"/>
      <c r="E31" s="3"/>
    </row>
    <row r="32" spans="2:5" x14ac:dyDescent="0.25">
      <c r="B32" s="3"/>
      <c r="C32" s="3"/>
      <c r="D32" s="3"/>
      <c r="E32" s="3"/>
    </row>
    <row r="33" spans="2:5" ht="18.5" customHeight="1" x14ac:dyDescent="0.75">
      <c r="B33" s="74" t="s">
        <v>33</v>
      </c>
      <c r="C33" s="74"/>
      <c r="D33" s="74"/>
      <c r="E33" s="74"/>
    </row>
    <row r="34" spans="2:5" ht="16.5" customHeight="1" x14ac:dyDescent="0.55000000000000004">
      <c r="B34" s="17" t="s">
        <v>34</v>
      </c>
      <c r="C34" s="18" t="s">
        <v>15</v>
      </c>
      <c r="D34" s="76" t="s">
        <v>35</v>
      </c>
      <c r="E34" s="77"/>
    </row>
    <row r="35" spans="2:5" ht="18.5" x14ac:dyDescent="0.6">
      <c r="B35" s="19" t="s">
        <v>18</v>
      </c>
      <c r="C35" s="20">
        <f>$C$5*0.1</f>
        <v>600</v>
      </c>
      <c r="D35" s="78" t="s">
        <v>36</v>
      </c>
      <c r="E35" s="79"/>
    </row>
    <row r="36" spans="2:5" ht="18.5" x14ac:dyDescent="0.6">
      <c r="B36" s="19" t="s">
        <v>19</v>
      </c>
      <c r="C36" s="20">
        <f>$C$5*0.1</f>
        <v>600</v>
      </c>
      <c r="D36" s="78" t="s">
        <v>37</v>
      </c>
      <c r="E36" s="79"/>
    </row>
    <row r="37" spans="2:5" ht="18.5" x14ac:dyDescent="0.6">
      <c r="B37" s="19" t="s">
        <v>20</v>
      </c>
      <c r="C37" s="20">
        <f>$C$5*0.1</f>
        <v>600</v>
      </c>
      <c r="D37" s="78" t="s">
        <v>38</v>
      </c>
      <c r="E37" s="79"/>
    </row>
    <row r="38" spans="2:5" ht="18.5" x14ac:dyDescent="0.6">
      <c r="B38" s="19" t="s">
        <v>21</v>
      </c>
      <c r="C38" s="20">
        <f>$C$5*0.1</f>
        <v>600</v>
      </c>
      <c r="D38" s="78" t="s">
        <v>39</v>
      </c>
      <c r="E38" s="79"/>
    </row>
    <row r="39" spans="2:5" x14ac:dyDescent="0.25">
      <c r="B39" s="3"/>
      <c r="C39" s="3"/>
      <c r="D39" s="3"/>
      <c r="E39" s="3"/>
    </row>
    <row r="40" spans="2:5" ht="22.5" x14ac:dyDescent="0.75">
      <c r="B40" s="80" t="s">
        <v>40</v>
      </c>
      <c r="C40" s="80"/>
      <c r="D40" s="80"/>
      <c r="E40" s="80"/>
    </row>
    <row r="41" spans="2:5" ht="18.5" x14ac:dyDescent="0.6">
      <c r="B41" s="19" t="s">
        <v>41</v>
      </c>
      <c r="C41" s="81">
        <f>C5*0.6*12</f>
        <v>43200</v>
      </c>
      <c r="D41" s="82"/>
      <c r="E41" s="82"/>
    </row>
    <row r="42" spans="2:5" ht="18.5" x14ac:dyDescent="0.6">
      <c r="B42" s="30" t="s">
        <v>42</v>
      </c>
      <c r="C42" s="71">
        <f>C5*0.3*12</f>
        <v>21600</v>
      </c>
      <c r="D42" s="71"/>
      <c r="E42" s="71"/>
    </row>
    <row r="43" spans="2:5" ht="18.5" x14ac:dyDescent="0.6">
      <c r="B43" s="19" t="s">
        <v>43</v>
      </c>
      <c r="C43" s="81">
        <f>C5*0.1*12</f>
        <v>7200</v>
      </c>
      <c r="D43" s="82"/>
      <c r="E43" s="82"/>
    </row>
    <row r="44" spans="2:5" x14ac:dyDescent="0.25">
      <c r="B44" s="3"/>
      <c r="C44" s="3"/>
      <c r="D44" s="3"/>
      <c r="E44" s="3"/>
    </row>
    <row r="45" spans="2:5" ht="18.5" x14ac:dyDescent="0.6">
      <c r="B45" s="31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x14ac:dyDescent="0.25">
      <c r="B54" s="3"/>
      <c r="C54" s="3"/>
      <c r="D54" s="3"/>
      <c r="E54" s="3"/>
    </row>
    <row r="55" spans="2:5" ht="25" customHeight="1" x14ac:dyDescent="0.6">
      <c r="B55" s="32" t="s">
        <v>44</v>
      </c>
      <c r="C55" s="33"/>
      <c r="D55" s="33"/>
      <c r="E55" s="33"/>
    </row>
    <row r="56" spans="2:5" ht="15" customHeight="1" x14ac:dyDescent="0.25">
      <c r="B56" s="90" t="s">
        <v>45</v>
      </c>
      <c r="C56" s="91"/>
      <c r="D56" s="91"/>
      <c r="E56" s="91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ht="25" customHeight="1" x14ac:dyDescent="0.25">
      <c r="B62" s="92" t="s">
        <v>46</v>
      </c>
      <c r="C62" s="93"/>
      <c r="D62" s="93"/>
      <c r="E62" s="94"/>
    </row>
    <row r="63" spans="2:5" x14ac:dyDescent="0.25">
      <c r="B63" s="34"/>
      <c r="C63" s="3"/>
      <c r="D63" s="3"/>
      <c r="E63" s="35"/>
    </row>
    <row r="64" spans="2:5" ht="33" customHeight="1" x14ac:dyDescent="0.25">
      <c r="B64" s="86" t="s">
        <v>47</v>
      </c>
      <c r="C64" s="95"/>
      <c r="D64" s="95"/>
      <c r="E64" s="96"/>
    </row>
    <row r="65" spans="2:5" ht="33" customHeight="1" x14ac:dyDescent="0.25">
      <c r="B65" s="86" t="s">
        <v>48</v>
      </c>
      <c r="C65" s="95"/>
      <c r="D65" s="95"/>
      <c r="E65" s="96"/>
    </row>
    <row r="66" spans="2:5" ht="33" customHeight="1" x14ac:dyDescent="0.25">
      <c r="B66" s="86" t="s">
        <v>49</v>
      </c>
      <c r="C66" s="95"/>
      <c r="D66" s="95"/>
      <c r="E66" s="96"/>
    </row>
    <row r="67" spans="2:5" ht="33" customHeight="1" x14ac:dyDescent="0.25">
      <c r="B67" s="36" t="s">
        <v>50</v>
      </c>
      <c r="C67" s="37"/>
      <c r="D67" s="37"/>
      <c r="E67" s="38"/>
    </row>
    <row r="68" spans="2:5" ht="33" customHeight="1" x14ac:dyDescent="0.25">
      <c r="B68" s="36" t="s">
        <v>51</v>
      </c>
      <c r="C68" s="37"/>
      <c r="D68" s="37"/>
      <c r="E68" s="38"/>
    </row>
    <row r="69" spans="2:5" x14ac:dyDescent="0.25">
      <c r="B69" s="34"/>
      <c r="C69" s="3"/>
      <c r="D69" s="3"/>
      <c r="E69" s="35"/>
    </row>
    <row r="70" spans="2:5" ht="25" customHeight="1" x14ac:dyDescent="0.25">
      <c r="B70" s="83" t="s">
        <v>52</v>
      </c>
      <c r="C70" s="84"/>
      <c r="D70" s="84"/>
      <c r="E70" s="85"/>
    </row>
    <row r="71" spans="2:5" ht="33" customHeight="1" x14ac:dyDescent="0.25">
      <c r="B71" s="86" t="s">
        <v>53</v>
      </c>
      <c r="C71" s="84"/>
      <c r="D71" s="84"/>
      <c r="E71" s="85"/>
    </row>
    <row r="72" spans="2:5" ht="20" customHeight="1" x14ac:dyDescent="0.25">
      <c r="B72" s="86" t="s">
        <v>54</v>
      </c>
      <c r="C72" s="84"/>
      <c r="D72" s="84"/>
      <c r="E72" s="85"/>
    </row>
    <row r="73" spans="2:5" ht="20" customHeight="1" x14ac:dyDescent="0.25">
      <c r="B73" s="87" t="s">
        <v>55</v>
      </c>
      <c r="C73" s="88"/>
      <c r="D73" s="88"/>
      <c r="E73" s="89"/>
    </row>
  </sheetData>
  <sheetProtection algorithmName="SHA-512" hashValue="+Jbkodye38WOiFm7K8y217B8ZBLY2sLwteFLtO0sRAuB2dhVvx0HILNc6UWMjZVjj5WzKsHMG63Gb5jPJ+h76Q==" saltValue="FzbwYr00yV1hvwknO4CtCQ==" spinCount="100000" sheet="1" objects="1" scenarios="1"/>
  <mergeCells count="22">
    <mergeCell ref="B70:E70"/>
    <mergeCell ref="B71:E71"/>
    <mergeCell ref="B72:E72"/>
    <mergeCell ref="B73:E73"/>
    <mergeCell ref="C43:E43"/>
    <mergeCell ref="B56:E56"/>
    <mergeCell ref="B62:E62"/>
    <mergeCell ref="B64:E64"/>
    <mergeCell ref="B65:E65"/>
    <mergeCell ref="B66:E66"/>
    <mergeCell ref="C42:E42"/>
    <mergeCell ref="B3:E3"/>
    <mergeCell ref="B13:D13"/>
    <mergeCell ref="B22:C22"/>
    <mergeCell ref="B33:E33"/>
    <mergeCell ref="D34:E34"/>
    <mergeCell ref="D35:E35"/>
    <mergeCell ref="D36:E36"/>
    <mergeCell ref="D37:E37"/>
    <mergeCell ref="D38:E38"/>
    <mergeCell ref="B40:E40"/>
    <mergeCell ref="C41:E41"/>
  </mergeCells>
  <hyperlinks>
    <hyperlink ref="B56" r:id="rId1" tooltip="Upgrade to the Pro version" xr:uid="{1F61EBDC-01FD-4F76-8D8E-DB1AE78D8D5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0D15-F85E-4DB0-8493-95C260E2F471}">
  <sheetPr codeName="Sheet42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8" t="s">
        <v>56</v>
      </c>
      <c r="C2" s="98"/>
      <c r="D2" s="98"/>
      <c r="E2" s="98"/>
      <c r="F2" s="98"/>
      <c r="G2" s="98"/>
      <c r="H2" s="98"/>
      <c r="I2" s="98"/>
      <c r="J2" s="98"/>
    </row>
    <row r="3" spans="2:10" x14ac:dyDescent="0.25"/>
    <row r="4" spans="2:10" ht="25" customHeight="1" x14ac:dyDescent="0.3">
      <c r="B4" s="39" t="s">
        <v>57</v>
      </c>
      <c r="C4" s="40" t="s">
        <v>58</v>
      </c>
      <c r="D4" s="41" t="s">
        <v>59</v>
      </c>
      <c r="F4" s="42"/>
      <c r="G4" s="42"/>
      <c r="H4" s="42"/>
      <c r="I4" s="42"/>
      <c r="J4" s="42"/>
    </row>
    <row r="5" spans="2:10" ht="16" customHeight="1" x14ac:dyDescent="0.25">
      <c r="B5" s="99" t="s">
        <v>60</v>
      </c>
      <c r="C5" s="99"/>
      <c r="D5" s="99"/>
      <c r="F5" s="42"/>
      <c r="G5" s="42"/>
      <c r="H5" s="42"/>
      <c r="I5" s="42"/>
      <c r="J5" s="42"/>
    </row>
    <row r="6" spans="2:10" ht="17" customHeight="1" x14ac:dyDescent="0.3">
      <c r="B6" s="43" t="s">
        <v>61</v>
      </c>
      <c r="C6" s="44" t="s">
        <v>62</v>
      </c>
      <c r="D6" s="45" t="s">
        <v>63</v>
      </c>
      <c r="F6" s="42"/>
      <c r="G6" s="42"/>
      <c r="H6" s="42"/>
      <c r="I6" s="42"/>
      <c r="J6" s="42"/>
    </row>
    <row r="7" spans="2:10" ht="17" customHeight="1" x14ac:dyDescent="0.3">
      <c r="B7" s="46" t="s">
        <v>64</v>
      </c>
      <c r="C7" s="47" t="s">
        <v>62</v>
      </c>
      <c r="D7" s="45" t="s">
        <v>63</v>
      </c>
      <c r="F7" s="42"/>
      <c r="G7" s="42"/>
      <c r="H7" s="42"/>
      <c r="I7" s="42"/>
      <c r="J7" s="42"/>
    </row>
    <row r="8" spans="2:10" ht="17" customHeight="1" x14ac:dyDescent="0.3">
      <c r="B8" s="43" t="s">
        <v>65</v>
      </c>
      <c r="C8" s="44" t="s">
        <v>62</v>
      </c>
      <c r="D8" s="45" t="s">
        <v>63</v>
      </c>
      <c r="F8" s="42"/>
      <c r="G8" s="42"/>
      <c r="H8" s="42"/>
      <c r="I8" s="42"/>
      <c r="J8" s="42"/>
    </row>
    <row r="9" spans="2:10" ht="17" customHeight="1" x14ac:dyDescent="0.3">
      <c r="B9" s="48" t="s">
        <v>66</v>
      </c>
      <c r="C9" s="47" t="s">
        <v>62</v>
      </c>
      <c r="D9" s="45" t="s">
        <v>63</v>
      </c>
      <c r="F9" s="42"/>
      <c r="G9" s="42"/>
      <c r="H9" s="42"/>
      <c r="I9" s="42"/>
      <c r="J9" s="42"/>
    </row>
    <row r="10" spans="2:10" ht="16" customHeight="1" x14ac:dyDescent="0.25">
      <c r="B10" s="99" t="s">
        <v>67</v>
      </c>
      <c r="C10" s="100"/>
      <c r="D10" s="100"/>
      <c r="F10" s="42"/>
      <c r="G10" s="42"/>
      <c r="H10" s="42"/>
      <c r="I10" s="42"/>
      <c r="J10" s="42"/>
    </row>
    <row r="11" spans="2:10" ht="17" customHeight="1" x14ac:dyDescent="0.3">
      <c r="B11" s="43" t="s">
        <v>68</v>
      </c>
      <c r="C11" s="44" t="s">
        <v>62</v>
      </c>
      <c r="D11" s="45" t="s">
        <v>63</v>
      </c>
      <c r="F11" s="42"/>
      <c r="G11" s="42"/>
      <c r="H11" s="42"/>
      <c r="I11" s="42"/>
      <c r="J11" s="42"/>
    </row>
    <row r="12" spans="2:10" ht="17" customHeight="1" x14ac:dyDescent="0.3">
      <c r="B12" s="46" t="s">
        <v>69</v>
      </c>
      <c r="C12" s="47" t="s">
        <v>62</v>
      </c>
      <c r="D12" s="45" t="s">
        <v>63</v>
      </c>
      <c r="F12" s="42"/>
      <c r="G12" s="42"/>
      <c r="H12" s="42"/>
      <c r="I12" s="42"/>
      <c r="J12" s="42"/>
    </row>
    <row r="13" spans="2:10" ht="17" customHeight="1" x14ac:dyDescent="0.3">
      <c r="B13" s="49" t="s">
        <v>70</v>
      </c>
      <c r="C13" s="50" t="s">
        <v>63</v>
      </c>
      <c r="D13" s="45" t="s">
        <v>63</v>
      </c>
      <c r="F13" s="42"/>
      <c r="G13" s="42"/>
      <c r="H13" s="42"/>
      <c r="I13" s="42"/>
      <c r="J13" s="42"/>
    </row>
    <row r="14" spans="2:10" ht="16" customHeight="1" x14ac:dyDescent="0.25">
      <c r="B14" s="99" t="s">
        <v>71</v>
      </c>
      <c r="C14" s="101"/>
      <c r="D14" s="101"/>
      <c r="F14" s="42"/>
      <c r="G14" s="42"/>
      <c r="H14" s="42"/>
      <c r="I14" s="42"/>
      <c r="J14" s="42"/>
    </row>
    <row r="15" spans="2:10" ht="17" customHeight="1" x14ac:dyDescent="0.3">
      <c r="B15" s="43" t="s">
        <v>72</v>
      </c>
      <c r="C15" s="50" t="s">
        <v>63</v>
      </c>
      <c r="D15" s="45" t="s">
        <v>63</v>
      </c>
      <c r="F15" s="42"/>
      <c r="G15" s="42"/>
      <c r="H15" s="42"/>
      <c r="I15" s="42"/>
      <c r="J15" s="42"/>
    </row>
    <row r="16" spans="2:10" ht="17" customHeight="1" x14ac:dyDescent="0.3">
      <c r="B16" s="46" t="s">
        <v>73</v>
      </c>
      <c r="C16" s="51" t="s">
        <v>63</v>
      </c>
      <c r="D16" s="45" t="s">
        <v>63</v>
      </c>
      <c r="F16" s="42"/>
      <c r="G16" s="42"/>
      <c r="H16" s="42"/>
      <c r="I16" s="42"/>
      <c r="J16" s="42"/>
    </row>
    <row r="17" spans="2:11" ht="17" customHeight="1" x14ac:dyDescent="0.3">
      <c r="B17" s="43" t="s">
        <v>74</v>
      </c>
      <c r="C17" s="50" t="s">
        <v>63</v>
      </c>
      <c r="D17" s="45" t="s">
        <v>63</v>
      </c>
      <c r="F17" s="42"/>
      <c r="G17" s="42"/>
      <c r="H17" s="42"/>
      <c r="I17" s="42"/>
      <c r="J17" s="42"/>
    </row>
    <row r="18" spans="2:11" ht="17" customHeight="1" x14ac:dyDescent="0.3">
      <c r="B18" s="46" t="s">
        <v>75</v>
      </c>
      <c r="C18" s="47" t="s">
        <v>62</v>
      </c>
      <c r="D18" s="45" t="s">
        <v>63</v>
      </c>
      <c r="F18" s="42"/>
      <c r="G18" s="42"/>
      <c r="H18" s="42"/>
      <c r="I18" s="42"/>
      <c r="J18" s="42"/>
    </row>
    <row r="19" spans="2:11" ht="17" customHeight="1" x14ac:dyDescent="0.3">
      <c r="B19" s="43" t="s">
        <v>76</v>
      </c>
      <c r="C19" s="44" t="s">
        <v>62</v>
      </c>
      <c r="D19" s="45" t="s">
        <v>63</v>
      </c>
      <c r="F19" s="42"/>
      <c r="G19" s="42"/>
      <c r="H19" s="42"/>
      <c r="I19" s="42"/>
      <c r="J19" s="42"/>
    </row>
    <row r="20" spans="2:11" ht="25" customHeight="1" x14ac:dyDescent="0.3">
      <c r="B20" s="39" t="s">
        <v>77</v>
      </c>
      <c r="C20" s="52" t="s">
        <v>78</v>
      </c>
      <c r="D20" s="53" t="s">
        <v>79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102" t="s">
        <v>80</v>
      </c>
      <c r="C22" s="102"/>
      <c r="D22" s="102"/>
      <c r="F22" s="42"/>
      <c r="G22" s="42"/>
      <c r="H22" s="42"/>
      <c r="I22" s="42"/>
      <c r="J22" s="42"/>
    </row>
    <row r="23" spans="2:11" ht="22" customHeight="1" x14ac:dyDescent="0.25">
      <c r="B23" s="97" t="s">
        <v>81</v>
      </c>
      <c r="C23" s="97"/>
      <c r="D23" s="97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10" t="s">
        <v>82</v>
      </c>
      <c r="C27" s="111"/>
      <c r="D27" s="112"/>
      <c r="F27" s="42"/>
      <c r="G27" s="42"/>
      <c r="H27" s="42"/>
      <c r="I27" s="42"/>
      <c r="J27" s="42"/>
    </row>
    <row r="28" spans="2:11" ht="20" customHeight="1" x14ac:dyDescent="0.3">
      <c r="B28" s="113" t="s">
        <v>83</v>
      </c>
      <c r="C28" s="114"/>
      <c r="D28" s="115"/>
      <c r="F28" s="42"/>
      <c r="G28" s="42"/>
      <c r="H28" s="42"/>
      <c r="I28" s="42"/>
      <c r="J28" s="42"/>
    </row>
    <row r="29" spans="2:11" ht="33.5" customHeight="1" x14ac:dyDescent="0.25">
      <c r="B29" s="116" t="s">
        <v>84</v>
      </c>
      <c r="C29" s="117"/>
      <c r="D29" s="118"/>
      <c r="F29" s="42"/>
      <c r="G29" s="42"/>
      <c r="H29" s="42"/>
      <c r="I29" s="42"/>
      <c r="J29" s="42"/>
    </row>
    <row r="30" spans="2:11" ht="20" customHeight="1" x14ac:dyDescent="0.3">
      <c r="B30" s="119" t="s">
        <v>85</v>
      </c>
      <c r="C30" s="120"/>
      <c r="D30" s="121"/>
      <c r="F30" s="42"/>
      <c r="G30" s="42"/>
      <c r="H30" s="42"/>
      <c r="I30" s="42"/>
      <c r="J30" s="42"/>
    </row>
    <row r="31" spans="2:11" ht="20" customHeight="1" x14ac:dyDescent="0.25">
      <c r="B31" s="122" t="s">
        <v>105</v>
      </c>
      <c r="C31" s="123"/>
      <c r="D31" s="124"/>
      <c r="F31" s="42"/>
      <c r="G31" s="42"/>
      <c r="H31" s="42"/>
      <c r="I31" s="42"/>
      <c r="J31" s="42"/>
    </row>
    <row r="32" spans="2:11" ht="20" customHeight="1" x14ac:dyDescent="0.25">
      <c r="B32" s="125" t="s">
        <v>86</v>
      </c>
      <c r="C32" s="126"/>
      <c r="D32" s="127"/>
      <c r="F32" s="42"/>
      <c r="G32" s="42"/>
      <c r="H32" s="42"/>
      <c r="I32" s="42"/>
      <c r="J32" s="42"/>
    </row>
    <row r="33" spans="2:10" ht="12.5" customHeight="1" x14ac:dyDescent="0.25">
      <c r="B33" s="103" t="s">
        <v>106</v>
      </c>
      <c r="C33" s="104"/>
      <c r="D33" s="105"/>
      <c r="F33" s="42"/>
      <c r="G33" s="42"/>
      <c r="H33" s="42"/>
      <c r="I33" s="42"/>
      <c r="J33" s="42"/>
    </row>
    <row r="34" spans="2:10" ht="29.5" customHeight="1" x14ac:dyDescent="0.25">
      <c r="B34" s="106"/>
      <c r="C34" s="107"/>
      <c r="D34" s="108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9" t="s">
        <v>87</v>
      </c>
      <c r="C38" s="109"/>
      <c r="D38" s="109"/>
      <c r="E38" s="109"/>
      <c r="F38" s="109"/>
      <c r="G38" s="109"/>
      <c r="H38" s="109"/>
      <c r="I38" s="109"/>
      <c r="J38" s="109"/>
    </row>
    <row r="39" spans="2:10" x14ac:dyDescent="0.25">
      <c r="B39" s="109"/>
      <c r="C39" s="109"/>
      <c r="D39" s="109"/>
      <c r="E39" s="109"/>
      <c r="F39" s="109"/>
      <c r="G39" s="109"/>
      <c r="H39" s="109"/>
      <c r="I39" s="109"/>
      <c r="J39" s="10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J1nJ0jwbyciJbrZj73J2hR4jv5J89y+URmCR+64CN1dFRhN4uCCJr1NZruZQqb3Qea9hM90+Dni3JNxPiyacw==" saltValue="+P32DZH+qpKaSlfX3+WgJ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BB18F94-524A-463A-A372-7C90785BB67B}"/>
    <hyperlink ref="B33" r:id="rId2" xr:uid="{749FE623-6712-43E2-BF5E-8CAF58D7194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1D01-8375-4241-B460-D198D987B8A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9" t="s">
        <v>88</v>
      </c>
      <c r="D2" s="129"/>
      <c r="E2" s="129"/>
      <c r="F2" s="129"/>
      <c r="G2" s="129"/>
      <c r="H2" s="129"/>
      <c r="I2" s="129"/>
      <c r="J2" s="130"/>
      <c r="K2" s="130"/>
      <c r="L2" s="130"/>
      <c r="M2" s="130"/>
      <c r="N2" s="130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89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31" t="s">
        <v>90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58"/>
    </row>
    <row r="10" spans="2:14" ht="24.75" customHeight="1" x14ac:dyDescent="0.3">
      <c r="B10" s="65">
        <v>4</v>
      </c>
      <c r="C10" s="133" t="s">
        <v>91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92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28" t="s">
        <v>93</v>
      </c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58"/>
    </row>
    <row r="17" spans="2:14" ht="24.75" customHeight="1" x14ac:dyDescent="0.3">
      <c r="B17" s="65">
        <v>4</v>
      </c>
      <c r="C17" s="128" t="s">
        <v>94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58"/>
    </row>
    <row r="18" spans="2:14" ht="24.75" customHeight="1" x14ac:dyDescent="0.3">
      <c r="B18" s="65">
        <v>4</v>
      </c>
      <c r="C18" s="128" t="s">
        <v>95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96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28" t="s">
        <v>97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58"/>
    </row>
    <row r="23" spans="2:14" ht="38.25" customHeight="1" x14ac:dyDescent="0.3">
      <c r="B23" s="65">
        <v>4</v>
      </c>
      <c r="C23" s="128" t="s">
        <v>98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58"/>
    </row>
    <row r="24" spans="2:14" ht="33.75" customHeight="1" x14ac:dyDescent="0.3">
      <c r="B24" s="65">
        <v>4</v>
      </c>
      <c r="C24" s="128" t="s">
        <v>99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58"/>
    </row>
    <row r="25" spans="2:14" ht="33.75" customHeight="1" x14ac:dyDescent="0.3">
      <c r="B25" s="65">
        <v>4</v>
      </c>
      <c r="C25" s="128" t="s">
        <v>100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58"/>
    </row>
    <row r="26" spans="2:14" ht="33.75" customHeight="1" x14ac:dyDescent="0.3">
      <c r="B26" s="65">
        <v>4</v>
      </c>
      <c r="C26" s="128" t="s">
        <v>101</v>
      </c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34" t="s">
        <v>102</v>
      </c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58"/>
    </row>
    <row r="29" spans="2:14" ht="52.5" customHeight="1" x14ac:dyDescent="0.3">
      <c r="B29" s="69">
        <v>4</v>
      </c>
      <c r="C29" s="136" t="s">
        <v>103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58"/>
    </row>
    <row r="30" spans="2:14" ht="30" customHeight="1" x14ac:dyDescent="0.3">
      <c r="B30" s="69">
        <v>4</v>
      </c>
      <c r="C30" s="137" t="s">
        <v>104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The 60% Solution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2026-07-19T07:03:00Z</dcterms:created>
  <dcterms:modified xsi:type="dcterms:W3CDTF">2026-07-22T17:26:01Z</dcterms:modified>
</cp:coreProperties>
</file>