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D0C5B10C-C5FF-4ADC-8F4E-0186EA63E90A}" xr6:coauthVersionLast="47" xr6:coauthVersionMax="47" xr10:uidLastSave="{00000000-0000-0000-0000-000000000000}"/>
  <bookViews>
    <workbookView xWindow="-110" yWindow="-110" windowWidth="38620" windowHeight="21100" xr2:uid="{8D63EF48-1C9F-43D3-99E0-38357051A819}"/>
  </bookViews>
  <sheets>
    <sheet name="Single Person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0" i="1" l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C21" i="1"/>
  <c r="B10" i="1" s="1"/>
  <c r="B14" i="1" s="1"/>
  <c r="C14" i="1"/>
  <c r="C10" i="1"/>
</calcChain>
</file>

<file path=xl/sharedStrings.xml><?xml version="1.0" encoding="utf-8"?>
<sst xmlns="http://schemas.openxmlformats.org/spreadsheetml/2006/main" count="125" uniqueCount="100">
  <si>
    <t>SINGLE PERSON BUDGET</t>
  </si>
  <si>
    <t>A simple monthly budget for one — every cost on a single income, with savings built in and a check against the 50/30/20 rule.</t>
  </si>
  <si>
    <t>NAME</t>
  </si>
  <si>
    <t>Jordan</t>
  </si>
  <si>
    <t>MONTH</t>
  </si>
  <si>
    <t>January</t>
  </si>
  <si>
    <t>INCOME</t>
  </si>
  <si>
    <t>EXPENSES</t>
  </si>
  <si>
    <t>take-home + side</t>
  </si>
  <si>
    <t>all spending</t>
  </si>
  <si>
    <t>MONEY LEFT</t>
  </si>
  <si>
    <t>FUTURE YOU</t>
  </si>
  <si>
    <t>income − expenses</t>
  </si>
  <si>
    <t>emergency + retirement</t>
  </si>
  <si>
    <t>SOURCE</t>
  </si>
  <si>
    <t>MONTHLY</t>
  </si>
  <si>
    <t>Take-Home Pay</t>
  </si>
  <si>
    <t>Side Income</t>
  </si>
  <si>
    <t>TOTAL INCOME</t>
  </si>
  <si>
    <t>CATEGORY</t>
  </si>
  <si>
    <t>%</t>
  </si>
  <si>
    <t>Rent</t>
  </si>
  <si>
    <t>Utilities</t>
  </si>
  <si>
    <t>Renters Insurance</t>
  </si>
  <si>
    <t>Groceries</t>
  </si>
  <si>
    <t>Dining Out</t>
  </si>
  <si>
    <t>Transportation</t>
  </si>
  <si>
    <t>Phone &amp; Internet</t>
  </si>
  <si>
    <t>Health Insurance</t>
  </si>
  <si>
    <t>Fitness</t>
  </si>
  <si>
    <t>Subscriptions</t>
  </si>
  <si>
    <t>Personal Care</t>
  </si>
  <si>
    <t>Entertainment</t>
  </si>
  <si>
    <t>Emergency Fund</t>
  </si>
  <si>
    <t>Retirement</t>
  </si>
  <si>
    <t>Debt Payment</t>
  </si>
  <si>
    <t>TOTAL EXPENSES</t>
  </si>
  <si>
    <t>Free Single Person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</si>
  <si>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</si>
  <si>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</si>
  <si>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</si>
  <si>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</si>
  <si>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 from top to bottom.</t>
  </si>
  <si>
    <t>4. The totals and KPI cards update automatically as you type.</t>
  </si>
  <si>
    <t>5. Review the KPI cards to see where you stand at a glance.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</si>
  <si>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</si>
  <si>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</si>
  <si>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</si>
  <si>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</si>
  <si>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Single Person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</si>
  <si>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</si>
  <si>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</si>
  <si>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</si>
  <si>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</si>
  <si>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</si>
  <si>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</si>
  <si>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</si>
  <si>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Spending breakdown chart</t>
  </si>
  <si>
    <t>50 / 30 / 20 check</t>
  </si>
  <si>
    <t>Actual % vs target</t>
  </si>
  <si>
    <t>INSIGHTS</t>
  </si>
  <si>
    <t>Savings tracker</t>
  </si>
  <si>
    <t>Left-over amount</t>
  </si>
  <si>
    <t>KPI summary cards</t>
  </si>
  <si>
    <t>PLAN &amp; CUSTOMISE</t>
  </si>
  <si>
    <t>Income &amp; expense planning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</si>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</sst>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sz val="9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Josefin Sans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CE0EA"/>
        <bgColor indexed="64"/>
      </patternFill>
    </fill>
    <fill>
      <patternFill patternType="solid">
        <fgColor rgb="FFEAEDF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4B5C8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4" fontId="7" fillId="6" borderId="3" xfId="0" applyNumberFormat="1" applyFont="1" applyFill="1" applyBorder="1" applyAlignment="1" applyProtection="1">
      <alignment horizontal="center"/>
      <protection hidden="1"/>
    </xf>
    <xf numFmtId="164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4" fontId="7" fillId="6" borderId="9" xfId="0" applyNumberFormat="1" applyFont="1" applyFill="1" applyBorder="1" applyAlignment="1" applyProtection="1">
      <alignment horizontal="center"/>
      <protection hidden="1"/>
    </xf>
    <xf numFmtId="164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5" fillId="0" borderId="13" xfId="0" applyNumberFormat="1" applyFont="1" applyBorder="1" applyAlignment="1" applyProtection="1">
      <alignment horizontal="center"/>
      <protection locked="0"/>
    </xf>
    <xf numFmtId="0" fontId="12" fillId="3" borderId="13" xfId="0" applyFont="1" applyFill="1" applyBorder="1" applyAlignment="1" applyProtection="1">
      <alignment horizontal="left"/>
      <protection hidden="1"/>
    </xf>
    <xf numFmtId="165" fontId="12" fillId="3" borderId="13" xfId="0" applyNumberFormat="1" applyFont="1" applyFill="1" applyBorder="1" applyAlignment="1" applyProtection="1">
      <alignment horizontal="center"/>
      <protection hidden="1"/>
    </xf>
    <xf numFmtId="9" fontId="13" fillId="10" borderId="13" xfId="0" applyNumberFormat="1" applyFont="1" applyFill="1" applyBorder="1" applyAlignment="1" applyProtection="1">
      <alignment horizontal="center"/>
      <protection hidden="1"/>
    </xf>
    <xf numFmtId="0" fontId="12" fillId="3" borderId="13" xfId="0" applyFont="1" applyFill="1" applyBorder="1" applyProtection="1">
      <protection hidden="1"/>
    </xf>
    <xf numFmtId="0" fontId="14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20" fillId="13" borderId="13" xfId="0" applyFont="1" applyFill="1" applyBorder="1" applyAlignment="1">
      <alignment horizontal="left"/>
    </xf>
    <xf numFmtId="0" fontId="20" fillId="13" borderId="13" xfId="0" applyFont="1" applyFill="1" applyBorder="1" applyAlignment="1">
      <alignment horizontal="center"/>
    </xf>
    <xf numFmtId="0" fontId="21" fillId="14" borderId="13" xfId="0" applyFont="1" applyFill="1" applyBorder="1" applyAlignment="1">
      <alignment horizontal="center"/>
    </xf>
    <xf numFmtId="0" fontId="0" fillId="6" borderId="0" xfId="0" applyFill="1"/>
    <xf numFmtId="0" fontId="23" fillId="16" borderId="13" xfId="0" applyFont="1" applyFill="1" applyBorder="1" applyAlignment="1">
      <alignment horizontal="left" indent="1"/>
    </xf>
    <xf numFmtId="0" fontId="24" fillId="16" borderId="13" xfId="0" applyFont="1" applyFill="1" applyBorder="1" applyAlignment="1">
      <alignment horizontal="center"/>
    </xf>
    <xf numFmtId="0" fontId="25" fillId="17" borderId="13" xfId="0" applyFont="1" applyFill="1" applyBorder="1" applyAlignment="1">
      <alignment horizontal="center"/>
    </xf>
    <xf numFmtId="0" fontId="23" fillId="18" borderId="13" xfId="0" applyFont="1" applyFill="1" applyBorder="1" applyAlignment="1">
      <alignment horizontal="left" indent="1"/>
    </xf>
    <xf numFmtId="0" fontId="24" fillId="18" borderId="13" xfId="0" applyFont="1" applyFill="1" applyBorder="1" applyAlignment="1">
      <alignment horizontal="center"/>
    </xf>
    <xf numFmtId="0" fontId="23" fillId="18" borderId="13" xfId="0" applyFont="1" applyFill="1" applyBorder="1" applyAlignment="1">
      <alignment horizontal="left" vertical="center" indent="1"/>
    </xf>
    <xf numFmtId="0" fontId="23" fillId="16" borderId="13" xfId="0" applyFont="1" applyFill="1" applyBorder="1" applyAlignment="1">
      <alignment horizontal="left" vertical="center" indent="1"/>
    </xf>
    <xf numFmtId="0" fontId="27" fillId="16" borderId="13" xfId="0" applyFont="1" applyFill="1" applyBorder="1" applyAlignment="1">
      <alignment horizontal="center"/>
    </xf>
    <xf numFmtId="0" fontId="27" fillId="18" borderId="13" xfId="0" applyFont="1" applyFill="1" applyBorder="1" applyAlignment="1">
      <alignment horizontal="center"/>
    </xf>
    <xf numFmtId="49" fontId="20" fillId="13" borderId="13" xfId="0" applyNumberFormat="1" applyFont="1" applyFill="1" applyBorder="1" applyAlignment="1">
      <alignment horizontal="center"/>
    </xf>
    <xf numFmtId="49" fontId="21" fillId="14" borderId="13" xfId="0" applyNumberFormat="1" applyFont="1" applyFill="1" applyBorder="1" applyAlignment="1">
      <alignment horizontal="center"/>
    </xf>
    <xf numFmtId="0" fontId="0" fillId="11" borderId="0" xfId="0" applyFill="1"/>
    <xf numFmtId="0" fontId="29" fillId="0" borderId="0" xfId="2"/>
    <xf numFmtId="0" fontId="36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29" fillId="26" borderId="0" xfId="2" applyFill="1"/>
    <xf numFmtId="0" fontId="4" fillId="12" borderId="3" xfId="0" applyFont="1" applyFill="1" applyBorder="1" applyAlignment="1" applyProtection="1">
      <alignment horizontal="left" vertical="center" wrapText="1" indent="1"/>
      <protection hidden="1"/>
    </xf>
    <xf numFmtId="0" fontId="18" fillId="0" borderId="0" xfId="0" applyFont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17" xfId="0" applyFont="1" applyBorder="1" applyAlignment="1" applyProtection="1">
      <alignment horizontal="left" vertical="center" wrapText="1" indent="1"/>
      <protection hidden="1"/>
    </xf>
    <xf numFmtId="0" fontId="18" fillId="0" borderId="18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16" fillId="11" borderId="0" xfId="1" applyFont="1" applyFill="1" applyAlignment="1" applyProtection="1">
      <alignment horizontal="left" vertical="center" indent="1"/>
      <protection hidden="1"/>
    </xf>
    <xf numFmtId="0" fontId="17" fillId="11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0" fillId="6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13" xfId="0" applyFont="1" applyFill="1" applyBorder="1" applyAlignment="1">
      <alignment horizontal="left" vertical="center"/>
    </xf>
    <xf numFmtId="0" fontId="26" fillId="18" borderId="13" xfId="0" applyFont="1" applyFill="1" applyBorder="1" applyAlignment="1">
      <alignment horizontal="left"/>
    </xf>
    <xf numFmtId="0" fontId="26" fillId="16" borderId="13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22" xfId="1" applyFont="1" applyFill="1" applyBorder="1" applyAlignment="1">
      <alignment horizontal="center" vertical="center"/>
    </xf>
    <xf numFmtId="0" fontId="15" fillId="20" borderId="0" xfId="1" applyFill="1" applyBorder="1" applyAlignment="1">
      <alignment horizontal="center" vertical="center"/>
    </xf>
    <xf numFmtId="0" fontId="15" fillId="20" borderId="23" xfId="1" applyFill="1" applyBorder="1" applyAlignment="1">
      <alignment horizontal="center" vertical="center"/>
    </xf>
    <xf numFmtId="0" fontId="15" fillId="20" borderId="24" xfId="1" applyFill="1" applyBorder="1" applyAlignment="1">
      <alignment horizontal="center" vertical="center"/>
    </xf>
    <xf numFmtId="0" fontId="15" fillId="20" borderId="25" xfId="1" applyFill="1" applyBorder="1" applyAlignment="1">
      <alignment horizontal="center" vertical="center"/>
    </xf>
    <xf numFmtId="0" fontId="15" fillId="20" borderId="26" xfId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31" fillId="14" borderId="19" xfId="2" applyFont="1" applyFill="1" applyBorder="1" applyAlignment="1">
      <alignment horizontal="center" vertical="center"/>
    </xf>
    <xf numFmtId="0" fontId="31" fillId="14" borderId="20" xfId="2" applyFont="1" applyFill="1" applyBorder="1" applyAlignment="1">
      <alignment horizontal="center" vertical="center"/>
    </xf>
    <xf numFmtId="0" fontId="31" fillId="14" borderId="21" xfId="2" applyFont="1" applyFill="1" applyBorder="1" applyAlignment="1">
      <alignment horizontal="center" vertical="center"/>
    </xf>
    <xf numFmtId="0" fontId="32" fillId="17" borderId="22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3" xfId="2" applyFont="1" applyFill="1" applyBorder="1" applyAlignment="1">
      <alignment horizontal="center"/>
    </xf>
    <xf numFmtId="0" fontId="33" fillId="17" borderId="22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3" xfId="2" applyFont="1" applyFill="1" applyBorder="1" applyAlignment="1">
      <alignment horizontal="center" vertical="top" wrapText="1"/>
    </xf>
    <xf numFmtId="0" fontId="34" fillId="17" borderId="22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3" xfId="2" applyFont="1" applyFill="1" applyBorder="1" applyAlignment="1">
      <alignment horizontal="center"/>
    </xf>
    <xf numFmtId="0" fontId="35" fillId="17" borderId="22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3" xfId="2" applyFont="1" applyFill="1" applyBorder="1" applyAlignment="1">
      <alignment horizontal="center" vertical="top"/>
    </xf>
    <xf numFmtId="0" fontId="30" fillId="17" borderId="22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23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68E56F5-38C5-4813-804B-8B72DB068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single-person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ingle-person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1607820</xdr:colOff>
      <xdr:row>1</xdr:row>
      <xdr:rowOff>38100</xdr:rowOff>
    </xdr:from>
    <xdr:to>
      <xdr:col>3</xdr:col>
      <xdr:colOff>2705100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43B55BA-4421-4E40-A2F6-C3A47078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99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36AEDB4-ADF5-474A-9ABC-1BBD663AC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129526</xdr:colOff>
      <xdr:row>4</xdr:row>
      <xdr:rowOff>22087</xdr:rowOff>
    </xdr:from>
    <xdr:to>
      <xdr:col>9</xdr:col>
      <xdr:colOff>752018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A3C7FF62-3988-4E24-95EF-1C00C700F3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4326" y="1012687"/>
          <a:ext cx="4153092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6F27A5D-A5FA-4798-9DE1-850679010A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33CD07B-F3DB-4939-9AD8-EF9666707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83EC112-9A9D-49C6-AA39-0C7EF8CF2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716647C-5D73-4337-ABB6-B02AB2446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single-person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single-person-budget" TargetMode="External"/><Relationship Id="rId1" Type="http://schemas.openxmlformats.org/officeDocument/2006/relationships/hyperlink" Target="https://analysistabs.org/product/monthly-budget-excel-template/?utm_source=xlx&amp;utm_medium=xlbt&amp;utm_campaign=single-person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DB1C-6B0A-4339-A8E5-43B1CC14E07B}">
  <sheetPr codeName="Sheet258">
    <tabColor rgb="FFE8A87C"/>
  </sheetPr>
  <dimension ref="B2:D60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46.54296875" customWidth="1"/>
    <col min="4" max="4" width="39.26953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3" t="s">
        <v>1</v>
      </c>
      <c r="C3" s="74"/>
      <c r="D3" s="74"/>
    </row>
    <row r="4" spans="2:4" x14ac:dyDescent="0.25">
      <c r="B4" s="3"/>
      <c r="C4" s="3"/>
      <c r="D4" s="3"/>
    </row>
    <row r="5" spans="2:4" ht="18.5" x14ac:dyDescent="0.6">
      <c r="B5" s="4" t="s">
        <v>2</v>
      </c>
      <c r="C5" s="5" t="s">
        <v>3</v>
      </c>
      <c r="D5" s="6"/>
    </row>
    <row r="6" spans="2:4" ht="18.5" x14ac:dyDescent="0.6">
      <c r="B6" s="4" t="s">
        <v>4</v>
      </c>
      <c r="C6" s="5" t="s">
        <v>5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7" t="s">
        <v>6</v>
      </c>
      <c r="C9" s="8" t="s">
        <v>7</v>
      </c>
      <c r="D9" s="3"/>
    </row>
    <row r="10" spans="2:4" ht="26" customHeight="1" x14ac:dyDescent="0.4">
      <c r="B10" s="9">
        <f>C21</f>
        <v>4000</v>
      </c>
      <c r="C10" s="10">
        <f>C40</f>
        <v>3740</v>
      </c>
      <c r="D10" s="3"/>
    </row>
    <row r="11" spans="2:4" ht="13" customHeight="1" x14ac:dyDescent="0.5">
      <c r="B11" s="11" t="s">
        <v>8</v>
      </c>
      <c r="C11" s="12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3" t="s">
        <v>10</v>
      </c>
      <c r="C13" s="14" t="s">
        <v>11</v>
      </c>
      <c r="D13" s="3"/>
    </row>
    <row r="14" spans="2:4" ht="26" customHeight="1" x14ac:dyDescent="0.4">
      <c r="B14" s="15">
        <f>B10-C10</f>
        <v>260</v>
      </c>
      <c r="C14" s="16">
        <f>C37+C38</f>
        <v>700</v>
      </c>
      <c r="D14" s="3"/>
    </row>
    <row r="15" spans="2:4" ht="13" customHeight="1" x14ac:dyDescent="0.5">
      <c r="B15" s="17" t="s">
        <v>12</v>
      </c>
      <c r="C15" s="18" t="s">
        <v>13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75" t="s">
        <v>6</v>
      </c>
      <c r="C17" s="75"/>
      <c r="D17" s="3"/>
    </row>
    <row r="18" spans="2:4" ht="16.5" x14ac:dyDescent="0.55000000000000004">
      <c r="B18" s="19" t="s">
        <v>14</v>
      </c>
      <c r="C18" s="20" t="s">
        <v>15</v>
      </c>
      <c r="D18" s="3"/>
    </row>
    <row r="19" spans="2:4" ht="18.5" x14ac:dyDescent="0.6">
      <c r="B19" s="21" t="s">
        <v>16</v>
      </c>
      <c r="C19" s="22">
        <v>3800</v>
      </c>
      <c r="D19" s="3"/>
    </row>
    <row r="20" spans="2:4" ht="18.5" x14ac:dyDescent="0.6">
      <c r="B20" s="21" t="s">
        <v>17</v>
      </c>
      <c r="C20" s="22">
        <v>200</v>
      </c>
      <c r="D20" s="3"/>
    </row>
    <row r="21" spans="2:4" ht="18.5" x14ac:dyDescent="0.6">
      <c r="B21" s="23" t="s">
        <v>18</v>
      </c>
      <c r="C21" s="24">
        <f>SUM(C19:C20)</f>
        <v>4000</v>
      </c>
      <c r="D21" s="3"/>
    </row>
    <row r="22" spans="2:4" x14ac:dyDescent="0.25">
      <c r="B22" s="3"/>
      <c r="C22" s="3"/>
      <c r="D22" s="3"/>
    </row>
    <row r="23" spans="2:4" ht="22.5" x14ac:dyDescent="0.75">
      <c r="B23" s="75" t="s">
        <v>7</v>
      </c>
      <c r="C23" s="75"/>
      <c r="D23" s="75"/>
    </row>
    <row r="24" spans="2:4" ht="16.5" x14ac:dyDescent="0.55000000000000004">
      <c r="B24" s="19" t="s">
        <v>19</v>
      </c>
      <c r="C24" s="20" t="s">
        <v>15</v>
      </c>
      <c r="D24" s="20" t="s">
        <v>20</v>
      </c>
    </row>
    <row r="25" spans="2:4" ht="18.5" x14ac:dyDescent="0.6">
      <c r="B25" s="21" t="s">
        <v>21</v>
      </c>
      <c r="C25" s="22">
        <v>1300</v>
      </c>
      <c r="D25" s="25">
        <f t="shared" ref="D25:D39" si="0">C25/$C$40</f>
        <v>0.34759358288770054</v>
      </c>
    </row>
    <row r="26" spans="2:4" ht="18.5" x14ac:dyDescent="0.6">
      <c r="B26" s="21" t="s">
        <v>22</v>
      </c>
      <c r="C26" s="22">
        <v>150</v>
      </c>
      <c r="D26" s="25">
        <f t="shared" si="0"/>
        <v>4.0106951871657755E-2</v>
      </c>
    </row>
    <row r="27" spans="2:4" ht="18.5" x14ac:dyDescent="0.6">
      <c r="B27" s="21" t="s">
        <v>23</v>
      </c>
      <c r="C27" s="22">
        <v>20</v>
      </c>
      <c r="D27" s="25">
        <f t="shared" si="0"/>
        <v>5.3475935828877002E-3</v>
      </c>
    </row>
    <row r="28" spans="2:4" ht="18.5" x14ac:dyDescent="0.6">
      <c r="B28" s="21" t="s">
        <v>24</v>
      </c>
      <c r="C28" s="22">
        <v>350</v>
      </c>
      <c r="D28" s="25">
        <f t="shared" si="0"/>
        <v>9.3582887700534759E-2</v>
      </c>
    </row>
    <row r="29" spans="2:4" ht="18.5" x14ac:dyDescent="0.6">
      <c r="B29" s="21" t="s">
        <v>25</v>
      </c>
      <c r="C29" s="22">
        <v>200</v>
      </c>
      <c r="D29" s="25">
        <f t="shared" si="0"/>
        <v>5.3475935828877004E-2</v>
      </c>
    </row>
    <row r="30" spans="2:4" ht="18.5" x14ac:dyDescent="0.6">
      <c r="B30" s="21" t="s">
        <v>26</v>
      </c>
      <c r="C30" s="22">
        <v>250</v>
      </c>
      <c r="D30" s="25">
        <f t="shared" si="0"/>
        <v>6.684491978609626E-2</v>
      </c>
    </row>
    <row r="31" spans="2:4" ht="18.5" x14ac:dyDescent="0.6">
      <c r="B31" s="21" t="s">
        <v>27</v>
      </c>
      <c r="C31" s="22">
        <v>90</v>
      </c>
      <c r="D31" s="25">
        <f t="shared" si="0"/>
        <v>2.4064171122994651E-2</v>
      </c>
    </row>
    <row r="32" spans="2:4" ht="18.5" x14ac:dyDescent="0.6">
      <c r="B32" s="21" t="s">
        <v>28</v>
      </c>
      <c r="C32" s="22">
        <v>180</v>
      </c>
      <c r="D32" s="25">
        <f t="shared" si="0"/>
        <v>4.8128342245989303E-2</v>
      </c>
    </row>
    <row r="33" spans="2:4" ht="18.5" x14ac:dyDescent="0.6">
      <c r="B33" s="21" t="s">
        <v>29</v>
      </c>
      <c r="C33" s="22">
        <v>40</v>
      </c>
      <c r="D33" s="25">
        <f t="shared" si="0"/>
        <v>1.06951871657754E-2</v>
      </c>
    </row>
    <row r="34" spans="2:4" ht="18.5" x14ac:dyDescent="0.6">
      <c r="B34" s="21" t="s">
        <v>30</v>
      </c>
      <c r="C34" s="22">
        <v>50</v>
      </c>
      <c r="D34" s="25">
        <f t="shared" si="0"/>
        <v>1.3368983957219251E-2</v>
      </c>
    </row>
    <row r="35" spans="2:4" ht="18.5" x14ac:dyDescent="0.6">
      <c r="B35" s="21" t="s">
        <v>31</v>
      </c>
      <c r="C35" s="22">
        <v>60</v>
      </c>
      <c r="D35" s="25">
        <f t="shared" si="0"/>
        <v>1.6042780748663103E-2</v>
      </c>
    </row>
    <row r="36" spans="2:4" ht="18.5" x14ac:dyDescent="0.6">
      <c r="B36" s="21" t="s">
        <v>32</v>
      </c>
      <c r="C36" s="22">
        <v>150</v>
      </c>
      <c r="D36" s="25">
        <f t="shared" si="0"/>
        <v>4.0106951871657755E-2</v>
      </c>
    </row>
    <row r="37" spans="2:4" ht="18.5" x14ac:dyDescent="0.6">
      <c r="B37" s="21" t="s">
        <v>33</v>
      </c>
      <c r="C37" s="22">
        <v>300</v>
      </c>
      <c r="D37" s="25">
        <f t="shared" si="0"/>
        <v>8.0213903743315509E-2</v>
      </c>
    </row>
    <row r="38" spans="2:4" ht="18.5" x14ac:dyDescent="0.6">
      <c r="B38" s="21" t="s">
        <v>34</v>
      </c>
      <c r="C38" s="22">
        <v>400</v>
      </c>
      <c r="D38" s="25">
        <f t="shared" si="0"/>
        <v>0.10695187165775401</v>
      </c>
    </row>
    <row r="39" spans="2:4" ht="18.5" x14ac:dyDescent="0.6">
      <c r="B39" s="21" t="s">
        <v>35</v>
      </c>
      <c r="C39" s="22">
        <v>200</v>
      </c>
      <c r="D39" s="25">
        <f t="shared" si="0"/>
        <v>5.3475935828877004E-2</v>
      </c>
    </row>
    <row r="40" spans="2:4" ht="18.5" x14ac:dyDescent="0.6">
      <c r="B40" s="23" t="s">
        <v>36</v>
      </c>
      <c r="C40" s="24">
        <f>SUM(C25:C39)</f>
        <v>3740</v>
      </c>
      <c r="D40" s="26"/>
    </row>
    <row r="41" spans="2:4" ht="13" customHeight="1" x14ac:dyDescent="0.25">
      <c r="B41" s="3"/>
      <c r="C41" s="3"/>
      <c r="D41" s="3"/>
    </row>
    <row r="42" spans="2:4" ht="25" customHeight="1" x14ac:dyDescent="0.6">
      <c r="B42" s="27" t="s">
        <v>37</v>
      </c>
      <c r="C42" s="28"/>
      <c r="D42" s="28"/>
    </row>
    <row r="43" spans="2:4" ht="15" customHeight="1" x14ac:dyDescent="0.25">
      <c r="B43" s="76" t="s">
        <v>38</v>
      </c>
      <c r="C43" s="77"/>
      <c r="D43" s="77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ht="25" customHeight="1" x14ac:dyDescent="0.25">
      <c r="B49" s="78" t="s">
        <v>39</v>
      </c>
      <c r="C49" s="79"/>
      <c r="D49" s="80"/>
    </row>
    <row r="50" spans="2:4" x14ac:dyDescent="0.25">
      <c r="B50" s="29"/>
      <c r="C50" s="3"/>
      <c r="D50" s="30"/>
    </row>
    <row r="51" spans="2:4" ht="33" customHeight="1" x14ac:dyDescent="0.25">
      <c r="B51" s="69" t="s">
        <v>40</v>
      </c>
      <c r="C51" s="81"/>
      <c r="D51" s="82"/>
    </row>
    <row r="52" spans="2:4" ht="33" customHeight="1" x14ac:dyDescent="0.25">
      <c r="B52" s="31" t="s">
        <v>41</v>
      </c>
      <c r="C52" s="3"/>
      <c r="D52" s="30"/>
    </row>
    <row r="53" spans="2:4" ht="33" customHeight="1" x14ac:dyDescent="0.25">
      <c r="B53" s="31" t="s">
        <v>42</v>
      </c>
      <c r="C53" s="3"/>
      <c r="D53" s="30"/>
    </row>
    <row r="54" spans="2:4" ht="33" customHeight="1" x14ac:dyDescent="0.25">
      <c r="B54" s="31" t="s">
        <v>43</v>
      </c>
      <c r="C54" s="32"/>
      <c r="D54" s="33"/>
    </row>
    <row r="55" spans="2:4" ht="33" customHeight="1" x14ac:dyDescent="0.25">
      <c r="B55" s="31" t="s">
        <v>44</v>
      </c>
      <c r="C55" s="32"/>
      <c r="D55" s="33"/>
    </row>
    <row r="56" spans="2:4" x14ac:dyDescent="0.25">
      <c r="B56" s="29"/>
      <c r="C56" s="3"/>
      <c r="D56" s="30"/>
    </row>
    <row r="57" spans="2:4" ht="25" customHeight="1" x14ac:dyDescent="0.25">
      <c r="B57" s="66" t="s">
        <v>45</v>
      </c>
      <c r="C57" s="67"/>
      <c r="D57" s="68"/>
    </row>
    <row r="58" spans="2:4" ht="33" customHeight="1" x14ac:dyDescent="0.25">
      <c r="B58" s="69" t="s">
        <v>46</v>
      </c>
      <c r="C58" s="67"/>
      <c r="D58" s="68"/>
    </row>
    <row r="59" spans="2:4" ht="20" customHeight="1" x14ac:dyDescent="0.25">
      <c r="B59" s="69" t="s">
        <v>47</v>
      </c>
      <c r="C59" s="67"/>
      <c r="D59" s="68"/>
    </row>
    <row r="60" spans="2:4" ht="20" customHeight="1" x14ac:dyDescent="0.25">
      <c r="B60" s="70" t="s">
        <v>48</v>
      </c>
      <c r="C60" s="71"/>
      <c r="D60" s="72"/>
    </row>
  </sheetData>
  <sheetProtection algorithmName="SHA-512" hashValue="4VvumQ7Huf0YbvJOAu6OzQ9V4orpsdSEI7RL7gbIVAcAymNzAhmY7vXErXeX/cGZx7qfER6oRXVV3djoWSr9Tw==" saltValue="Y8hZR/BHNZ4IXy2Mt1aOuQ==" spinCount="100000" sheet="1" objects="1" scenarios="1"/>
  <mergeCells count="10">
    <mergeCell ref="B57:D57"/>
    <mergeCell ref="B58:D58"/>
    <mergeCell ref="B59:D59"/>
    <mergeCell ref="B60:D60"/>
    <mergeCell ref="B3:D3"/>
    <mergeCell ref="B17:C17"/>
    <mergeCell ref="B23:D23"/>
    <mergeCell ref="B43:D43"/>
    <mergeCell ref="B49:D49"/>
    <mergeCell ref="B51:D51"/>
  </mergeCells>
  <hyperlinks>
    <hyperlink ref="B43" r:id="rId1" tooltip="Upgrade to the Pro version" xr:uid="{277ED642-9EEB-4699-B78C-9AD5C8D36B91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4E33-D8EF-4BCD-A883-1D9153218E52}">
  <sheetPr codeName="Sheet41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49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4" t="s">
        <v>50</v>
      </c>
      <c r="C4" s="35" t="s">
        <v>51</v>
      </c>
      <c r="D4" s="36" t="s">
        <v>52</v>
      </c>
      <c r="F4" s="37"/>
      <c r="G4" s="37"/>
      <c r="H4" s="37"/>
      <c r="I4" s="37"/>
      <c r="J4" s="37"/>
    </row>
    <row r="5" spans="2:10" ht="16" customHeight="1" x14ac:dyDescent="0.25">
      <c r="B5" s="85" t="s">
        <v>53</v>
      </c>
      <c r="C5" s="85"/>
      <c r="D5" s="85"/>
      <c r="F5" s="37"/>
      <c r="G5" s="37"/>
      <c r="H5" s="37"/>
      <c r="I5" s="37"/>
      <c r="J5" s="37"/>
    </row>
    <row r="6" spans="2:10" ht="17" customHeight="1" x14ac:dyDescent="0.3">
      <c r="B6" s="38" t="s">
        <v>54</v>
      </c>
      <c r="C6" s="39" t="s">
        <v>55</v>
      </c>
      <c r="D6" s="40" t="s">
        <v>56</v>
      </c>
      <c r="F6" s="37"/>
      <c r="G6" s="37"/>
      <c r="H6" s="37"/>
      <c r="I6" s="37"/>
      <c r="J6" s="37"/>
    </row>
    <row r="7" spans="2:10" ht="17" customHeight="1" x14ac:dyDescent="0.3">
      <c r="B7" s="41" t="s">
        <v>57</v>
      </c>
      <c r="C7" s="42" t="s">
        <v>55</v>
      </c>
      <c r="D7" s="40" t="s">
        <v>56</v>
      </c>
      <c r="F7" s="37"/>
      <c r="G7" s="37"/>
      <c r="H7" s="37"/>
      <c r="I7" s="37"/>
      <c r="J7" s="37"/>
    </row>
    <row r="8" spans="2:10" ht="17" customHeight="1" x14ac:dyDescent="0.3">
      <c r="B8" s="38" t="s">
        <v>58</v>
      </c>
      <c r="C8" s="39" t="s">
        <v>55</v>
      </c>
      <c r="D8" s="40" t="s">
        <v>56</v>
      </c>
      <c r="F8" s="37"/>
      <c r="G8" s="37"/>
      <c r="H8" s="37"/>
      <c r="I8" s="37"/>
      <c r="J8" s="37"/>
    </row>
    <row r="9" spans="2:10" ht="17" customHeight="1" x14ac:dyDescent="0.3">
      <c r="B9" s="43" t="s">
        <v>59</v>
      </c>
      <c r="C9" s="42" t="s">
        <v>55</v>
      </c>
      <c r="D9" s="40" t="s">
        <v>56</v>
      </c>
      <c r="F9" s="37"/>
      <c r="G9" s="37"/>
      <c r="H9" s="37"/>
      <c r="I9" s="37"/>
      <c r="J9" s="37"/>
    </row>
    <row r="10" spans="2:10" ht="16" customHeight="1" x14ac:dyDescent="0.25">
      <c r="B10" s="85" t="s">
        <v>60</v>
      </c>
      <c r="C10" s="86"/>
      <c r="D10" s="86"/>
      <c r="F10" s="37"/>
      <c r="G10" s="37"/>
      <c r="H10" s="37"/>
      <c r="I10" s="37"/>
      <c r="J10" s="37"/>
    </row>
    <row r="11" spans="2:10" ht="17" customHeight="1" x14ac:dyDescent="0.3">
      <c r="B11" s="38" t="s">
        <v>61</v>
      </c>
      <c r="C11" s="39" t="s">
        <v>55</v>
      </c>
      <c r="D11" s="40" t="s">
        <v>56</v>
      </c>
      <c r="F11" s="37"/>
      <c r="G11" s="37"/>
      <c r="H11" s="37"/>
      <c r="I11" s="37"/>
      <c r="J11" s="37"/>
    </row>
    <row r="12" spans="2:10" ht="17" customHeight="1" x14ac:dyDescent="0.3">
      <c r="B12" s="41" t="s">
        <v>62</v>
      </c>
      <c r="C12" s="42" t="s">
        <v>55</v>
      </c>
      <c r="D12" s="40" t="s">
        <v>56</v>
      </c>
      <c r="F12" s="37"/>
      <c r="G12" s="37"/>
      <c r="H12" s="37"/>
      <c r="I12" s="37"/>
      <c r="J12" s="37"/>
    </row>
    <row r="13" spans="2:10" ht="17" customHeight="1" x14ac:dyDescent="0.3">
      <c r="B13" s="44" t="s">
        <v>63</v>
      </c>
      <c r="C13" s="45" t="s">
        <v>56</v>
      </c>
      <c r="D13" s="40" t="s">
        <v>56</v>
      </c>
      <c r="F13" s="37"/>
      <c r="G13" s="37"/>
      <c r="H13" s="37"/>
      <c r="I13" s="37"/>
      <c r="J13" s="37"/>
    </row>
    <row r="14" spans="2:10" ht="16" customHeight="1" x14ac:dyDescent="0.25">
      <c r="B14" s="85" t="s">
        <v>64</v>
      </c>
      <c r="C14" s="87"/>
      <c r="D14" s="87"/>
      <c r="F14" s="37"/>
      <c r="G14" s="37"/>
      <c r="H14" s="37"/>
      <c r="I14" s="37"/>
      <c r="J14" s="37"/>
    </row>
    <row r="15" spans="2:10" ht="17" customHeight="1" x14ac:dyDescent="0.3">
      <c r="B15" s="38" t="s">
        <v>65</v>
      </c>
      <c r="C15" s="45" t="s">
        <v>56</v>
      </c>
      <c r="D15" s="40" t="s">
        <v>56</v>
      </c>
      <c r="F15" s="37"/>
      <c r="G15" s="37"/>
      <c r="H15" s="37"/>
      <c r="I15" s="37"/>
      <c r="J15" s="37"/>
    </row>
    <row r="16" spans="2:10" ht="17" customHeight="1" x14ac:dyDescent="0.3">
      <c r="B16" s="41" t="s">
        <v>66</v>
      </c>
      <c r="C16" s="46" t="s">
        <v>56</v>
      </c>
      <c r="D16" s="40" t="s">
        <v>56</v>
      </c>
      <c r="F16" s="37"/>
      <c r="G16" s="37"/>
      <c r="H16" s="37"/>
      <c r="I16" s="37"/>
      <c r="J16" s="37"/>
    </row>
    <row r="17" spans="2:11" ht="17" customHeight="1" x14ac:dyDescent="0.3">
      <c r="B17" s="38" t="s">
        <v>67</v>
      </c>
      <c r="C17" s="45" t="s">
        <v>56</v>
      </c>
      <c r="D17" s="40" t="s">
        <v>56</v>
      </c>
      <c r="F17" s="37"/>
      <c r="G17" s="37"/>
      <c r="H17" s="37"/>
      <c r="I17" s="37"/>
      <c r="J17" s="37"/>
    </row>
    <row r="18" spans="2:11" ht="17" customHeight="1" x14ac:dyDescent="0.3">
      <c r="B18" s="41" t="s">
        <v>68</v>
      </c>
      <c r="C18" s="42" t="s">
        <v>55</v>
      </c>
      <c r="D18" s="40" t="s">
        <v>56</v>
      </c>
      <c r="F18" s="37"/>
      <c r="G18" s="37"/>
      <c r="H18" s="37"/>
      <c r="I18" s="37"/>
      <c r="J18" s="37"/>
    </row>
    <row r="19" spans="2:11" ht="17" customHeight="1" x14ac:dyDescent="0.3">
      <c r="B19" s="38" t="s">
        <v>69</v>
      </c>
      <c r="C19" s="39" t="s">
        <v>55</v>
      </c>
      <c r="D19" s="40" t="s">
        <v>56</v>
      </c>
      <c r="F19" s="37"/>
      <c r="G19" s="37"/>
      <c r="H19" s="37"/>
      <c r="I19" s="37"/>
      <c r="J19" s="37"/>
    </row>
    <row r="20" spans="2:11" ht="25" customHeight="1" x14ac:dyDescent="0.3">
      <c r="B20" s="34" t="s">
        <v>70</v>
      </c>
      <c r="C20" s="47" t="s">
        <v>71</v>
      </c>
      <c r="D20" s="48" t="s">
        <v>72</v>
      </c>
      <c r="F20" s="37"/>
      <c r="G20" s="37"/>
      <c r="H20" s="37"/>
      <c r="I20" s="37"/>
      <c r="J20" s="37"/>
    </row>
    <row r="21" spans="2:11" x14ac:dyDescent="0.25">
      <c r="F21" s="37"/>
      <c r="G21" s="37"/>
      <c r="H21" s="37"/>
      <c r="I21" s="37"/>
      <c r="J21" s="37"/>
    </row>
    <row r="22" spans="2:11" ht="24" customHeight="1" x14ac:dyDescent="0.25">
      <c r="B22" s="88" t="s">
        <v>73</v>
      </c>
      <c r="C22" s="88"/>
      <c r="D22" s="88"/>
      <c r="F22" s="37"/>
      <c r="G22" s="37"/>
      <c r="H22" s="37"/>
      <c r="I22" s="37"/>
      <c r="J22" s="37"/>
    </row>
    <row r="23" spans="2:11" ht="22" customHeight="1" x14ac:dyDescent="0.25">
      <c r="B23" s="83" t="s">
        <v>74</v>
      </c>
      <c r="C23" s="83"/>
      <c r="D23" s="83"/>
      <c r="F23" s="37"/>
      <c r="G23" s="37"/>
      <c r="H23" s="37"/>
      <c r="I23" s="37"/>
      <c r="J23" s="37"/>
    </row>
    <row r="24" spans="2:11" ht="21" customHeight="1" x14ac:dyDescent="0.25"/>
    <row r="25" spans="2:11" ht="2" customHeight="1" x14ac:dyDescent="0.25"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2:11" ht="21" customHeight="1" x14ac:dyDescent="0.25"/>
    <row r="27" spans="2:11" ht="41" customHeight="1" x14ac:dyDescent="0.25">
      <c r="B27" s="96" t="s">
        <v>75</v>
      </c>
      <c r="C27" s="97"/>
      <c r="D27" s="98"/>
      <c r="F27" s="37"/>
      <c r="G27" s="37"/>
      <c r="H27" s="37"/>
      <c r="I27" s="37"/>
      <c r="J27" s="37"/>
    </row>
    <row r="28" spans="2:11" ht="20" customHeight="1" x14ac:dyDescent="0.3">
      <c r="B28" s="99" t="s">
        <v>76</v>
      </c>
      <c r="C28" s="100"/>
      <c r="D28" s="101"/>
      <c r="F28" s="37"/>
      <c r="G28" s="37"/>
      <c r="H28" s="37"/>
      <c r="I28" s="37"/>
      <c r="J28" s="37"/>
    </row>
    <row r="29" spans="2:11" ht="33.5" customHeight="1" x14ac:dyDescent="0.25">
      <c r="B29" s="102" t="s">
        <v>77</v>
      </c>
      <c r="C29" s="103"/>
      <c r="D29" s="104"/>
      <c r="F29" s="37"/>
      <c r="G29" s="37"/>
      <c r="H29" s="37"/>
      <c r="I29" s="37"/>
      <c r="J29" s="37"/>
    </row>
    <row r="30" spans="2:11" ht="20" customHeight="1" x14ac:dyDescent="0.3">
      <c r="B30" s="105" t="s">
        <v>78</v>
      </c>
      <c r="C30" s="106"/>
      <c r="D30" s="107"/>
      <c r="F30" s="37"/>
      <c r="G30" s="37"/>
      <c r="H30" s="37"/>
      <c r="I30" s="37"/>
      <c r="J30" s="37"/>
    </row>
    <row r="31" spans="2:11" ht="20" customHeight="1" x14ac:dyDescent="0.25">
      <c r="B31" s="108" t="s">
        <v>98</v>
      </c>
      <c r="C31" s="109"/>
      <c r="D31" s="110"/>
      <c r="F31" s="37"/>
      <c r="G31" s="37"/>
      <c r="H31" s="37"/>
      <c r="I31" s="37"/>
      <c r="J31" s="37"/>
    </row>
    <row r="32" spans="2:11" ht="20" customHeight="1" x14ac:dyDescent="0.25">
      <c r="B32" s="111" t="s">
        <v>79</v>
      </c>
      <c r="C32" s="112"/>
      <c r="D32" s="113"/>
      <c r="F32" s="37"/>
      <c r="G32" s="37"/>
      <c r="H32" s="37"/>
      <c r="I32" s="37"/>
      <c r="J32" s="37"/>
    </row>
    <row r="33" spans="2:10" ht="12.5" customHeight="1" x14ac:dyDescent="0.25">
      <c r="B33" s="89" t="s">
        <v>99</v>
      </c>
      <c r="C33" s="90"/>
      <c r="D33" s="91"/>
      <c r="F33" s="37"/>
      <c r="G33" s="37"/>
      <c r="H33" s="37"/>
      <c r="I33" s="37"/>
      <c r="J33" s="37"/>
    </row>
    <row r="34" spans="2:10" ht="29.5" customHeight="1" x14ac:dyDescent="0.25">
      <c r="B34" s="92"/>
      <c r="C34" s="93"/>
      <c r="D34" s="94"/>
      <c r="F34" s="37"/>
      <c r="G34" s="37"/>
      <c r="H34" s="37"/>
      <c r="I34" s="37"/>
      <c r="J34" s="37"/>
    </row>
    <row r="35" spans="2:10" x14ac:dyDescent="0.25"/>
    <row r="36" spans="2:10" ht="2" customHeight="1" x14ac:dyDescent="0.25">
      <c r="B36" s="49"/>
      <c r="C36" s="49"/>
      <c r="D36" s="49"/>
      <c r="E36" s="49"/>
      <c r="F36" s="49"/>
      <c r="G36" s="49"/>
      <c r="H36" s="49"/>
      <c r="I36" s="49"/>
      <c r="J36" s="49"/>
    </row>
    <row r="37" spans="2:10" x14ac:dyDescent="0.25"/>
    <row r="38" spans="2:10" x14ac:dyDescent="0.25">
      <c r="B38" s="95" t="s">
        <v>80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xKJPmTcaHGieOxeZqBQvdkrDbWXYlPpiGgXxDXyMnjfKzhXddYRvzupsclTlCtmOCbp5BhsaJYsx4WawA43hZg==" saltValue="c6m2kpqJW/tJWE7cA2DwL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0EDEFA4-D7CB-45D9-BB08-3A9A123047EF}"/>
    <hyperlink ref="B33" r:id="rId2" xr:uid="{1F9DB1AF-59DD-4E44-B641-07BF84E1FA4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90FA-CBDE-4789-A3B9-1E9B827C0DEB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0" hidden="1" customWidth="1"/>
    <col min="2" max="14" width="9.1796875" style="50" customWidth="1"/>
    <col min="15" max="15" width="2.6328125" style="50" hidden="1" customWidth="1"/>
    <col min="16" max="16384" width="5" style="50" hidden="1"/>
  </cols>
  <sheetData>
    <row r="1" spans="2:14" ht="14" hidden="1" x14ac:dyDescent="0.3"/>
    <row r="2" spans="2:14" ht="50.15" customHeight="1" x14ac:dyDescent="0.6">
      <c r="B2" s="51"/>
      <c r="C2" s="115" t="s">
        <v>81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2:14" ht="7.5" hidden="1" customHeigh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2:14" ht="14" x14ac:dyDescent="0.3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2:14" ht="26" x14ac:dyDescent="0.35">
      <c r="B6" s="54">
        <v>4</v>
      </c>
      <c r="C6" s="55" t="s">
        <v>82</v>
      </c>
      <c r="D6" s="56"/>
      <c r="E6" s="56"/>
      <c r="F6" s="56"/>
      <c r="G6" s="56"/>
      <c r="H6" s="57"/>
      <c r="I6" s="56"/>
      <c r="J6" s="57"/>
      <c r="K6" s="57"/>
      <c r="L6" s="57"/>
      <c r="M6" s="57"/>
      <c r="N6" s="53"/>
    </row>
    <row r="7" spans="2:14" ht="15.75" customHeight="1" x14ac:dyDescent="0.3">
      <c r="B7" s="58"/>
      <c r="C7" s="117" t="s">
        <v>83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3"/>
    </row>
    <row r="8" spans="2:14" ht="3.75" customHeight="1" x14ac:dyDescent="0.35">
      <c r="B8" s="58"/>
      <c r="C8" s="59"/>
      <c r="D8" s="56"/>
      <c r="E8" s="56"/>
      <c r="F8" s="56"/>
      <c r="G8" s="56"/>
      <c r="H8" s="57"/>
      <c r="I8" s="56"/>
      <c r="J8" s="57"/>
      <c r="K8" s="57"/>
      <c r="L8" s="57"/>
      <c r="M8" s="57"/>
      <c r="N8" s="53"/>
    </row>
    <row r="9" spans="2:14" ht="6" customHeight="1" x14ac:dyDescent="0.3">
      <c r="B9" s="60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3"/>
    </row>
    <row r="10" spans="2:14" ht="24.75" customHeight="1" x14ac:dyDescent="0.3">
      <c r="B10" s="60">
        <v>4</v>
      </c>
      <c r="C10" s="119" t="s">
        <v>84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3"/>
    </row>
    <row r="11" spans="2:14" ht="9.75" hidden="1" customHeight="1" x14ac:dyDescent="0.35">
      <c r="B11" s="53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3"/>
    </row>
    <row r="12" spans="2:14" ht="9.75" hidden="1" customHeight="1" x14ac:dyDescent="0.35">
      <c r="B12" s="53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3"/>
    </row>
    <row r="13" spans="2:14" ht="9.75" customHeight="1" x14ac:dyDescent="0.35">
      <c r="B13" s="53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3"/>
    </row>
    <row r="14" spans="2:14" ht="24.75" customHeight="1" x14ac:dyDescent="0.35">
      <c r="B14" s="54">
        <v>4</v>
      </c>
      <c r="C14" s="61" t="s">
        <v>85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3"/>
    </row>
    <row r="15" spans="2:14" ht="24.75" customHeight="1" x14ac:dyDescent="0.35">
      <c r="B15" s="53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3"/>
    </row>
    <row r="16" spans="2:14" ht="24.75" customHeight="1" x14ac:dyDescent="0.3">
      <c r="B16" s="60">
        <v>4</v>
      </c>
      <c r="C16" s="114" t="s">
        <v>86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3"/>
    </row>
    <row r="17" spans="2:14" ht="24.75" customHeight="1" x14ac:dyDescent="0.3">
      <c r="B17" s="60">
        <v>4</v>
      </c>
      <c r="C17" s="114" t="s">
        <v>87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3"/>
    </row>
    <row r="18" spans="2:14" ht="24.75" customHeight="1" x14ac:dyDescent="0.3">
      <c r="B18" s="60">
        <v>4</v>
      </c>
      <c r="C18" s="114" t="s">
        <v>88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3"/>
    </row>
    <row r="19" spans="2:14" ht="14.5" x14ac:dyDescent="0.35">
      <c r="B19" s="53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3"/>
    </row>
    <row r="20" spans="2:14" ht="24.75" customHeight="1" x14ac:dyDescent="0.35">
      <c r="B20" s="54">
        <v>4</v>
      </c>
      <c r="C20" s="61" t="s">
        <v>89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3"/>
    </row>
    <row r="21" spans="2:14" ht="14.5" x14ac:dyDescent="0.35">
      <c r="B21" s="53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3"/>
    </row>
    <row r="22" spans="2:14" ht="38.5" customHeight="1" x14ac:dyDescent="0.3">
      <c r="B22" s="60">
        <v>4</v>
      </c>
      <c r="C22" s="114" t="s">
        <v>90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3"/>
    </row>
    <row r="23" spans="2:14" ht="38.25" customHeight="1" x14ac:dyDescent="0.3">
      <c r="B23" s="60">
        <v>4</v>
      </c>
      <c r="C23" s="114" t="s">
        <v>91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3"/>
    </row>
    <row r="24" spans="2:14" ht="33.75" customHeight="1" x14ac:dyDescent="0.3">
      <c r="B24" s="60">
        <v>4</v>
      </c>
      <c r="C24" s="114" t="s">
        <v>92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3"/>
    </row>
    <row r="25" spans="2:14" ht="33.75" customHeight="1" x14ac:dyDescent="0.3">
      <c r="B25" s="60">
        <v>4</v>
      </c>
      <c r="C25" s="114" t="s">
        <v>93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3"/>
    </row>
    <row r="26" spans="2:14" ht="33.75" customHeight="1" x14ac:dyDescent="0.3">
      <c r="B26" s="60">
        <v>4</v>
      </c>
      <c r="C26" s="114" t="s">
        <v>94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3"/>
    </row>
    <row r="27" spans="2:14" ht="14.5" x14ac:dyDescent="0.35">
      <c r="B27" s="62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3"/>
    </row>
    <row r="28" spans="2:14" ht="30" customHeight="1" x14ac:dyDescent="0.3">
      <c r="B28" s="63">
        <v>4</v>
      </c>
      <c r="C28" s="120" t="s">
        <v>95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3"/>
    </row>
    <row r="29" spans="2:14" ht="52.5" customHeight="1" x14ac:dyDescent="0.3">
      <c r="B29" s="64">
        <v>4</v>
      </c>
      <c r="C29" s="122" t="s">
        <v>96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3"/>
    </row>
    <row r="30" spans="2:14" ht="30" customHeight="1" x14ac:dyDescent="0.3">
      <c r="B30" s="64">
        <v>4</v>
      </c>
      <c r="C30" s="123" t="s">
        <v>97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3"/>
    </row>
    <row r="31" spans="2:14" ht="14" x14ac:dyDescent="0.3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2:14" ht="14" x14ac:dyDescent="0.3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2:14" ht="14" x14ac:dyDescent="0.3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2:14" ht="14" x14ac:dyDescent="0.3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2:14" ht="14" x14ac:dyDescent="0.3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2:14" ht="14" x14ac:dyDescent="0.3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2:14" ht="14" customHeight="1" x14ac:dyDescent="0.3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2:14" ht="14" customHeight="1" x14ac:dyDescent="0.3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2:14" ht="14" customHeight="1" x14ac:dyDescent="0.3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</row>
    <row r="40" spans="2:14" ht="14" customHeight="1" x14ac:dyDescent="0.3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 Person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2026-07-19T07:02:55Z</dcterms:created>
  <dcterms:modified xsi:type="dcterms:W3CDTF">2026-07-22T17:27:17Z</dcterms:modified>
</cp:coreProperties>
</file>