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EA550284-6BB5-47E4-9EDC-4DCFCD239A83}" xr6:coauthVersionLast="47" xr6:coauthVersionMax="47" xr10:uidLastSave="{00000000-0000-0000-0000-000000000000}"/>
  <bookViews>
    <workbookView xWindow="-110" yWindow="-110" windowWidth="38620" windowHeight="21100" xr2:uid="{56478887-DA0B-41BE-A038-E4A72EE854E1}"/>
  </bookViews>
  <sheets>
    <sheet name="Simple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6" i="1" l="1"/>
  <c r="E66" i="1" s="1"/>
  <c r="C66" i="1"/>
  <c r="E65" i="1"/>
  <c r="E64" i="1"/>
  <c r="E63" i="1"/>
  <c r="E62" i="1"/>
  <c r="E61" i="1"/>
  <c r="D57" i="1"/>
  <c r="E57" i="1" s="1"/>
  <c r="C57" i="1"/>
  <c r="E56" i="1"/>
  <c r="E55" i="1"/>
  <c r="E54" i="1"/>
  <c r="E53" i="1"/>
  <c r="E52" i="1"/>
  <c r="E51" i="1"/>
  <c r="E50" i="1"/>
  <c r="E49" i="1"/>
  <c r="E48" i="1"/>
  <c r="E47" i="1"/>
  <c r="D43" i="1"/>
  <c r="C43" i="1"/>
  <c r="E43" i="1" s="1"/>
  <c r="E42" i="1"/>
  <c r="E41" i="1"/>
  <c r="E40" i="1"/>
  <c r="E39" i="1"/>
  <c r="E38" i="1"/>
  <c r="E37" i="1"/>
  <c r="E36" i="1"/>
  <c r="E35" i="1"/>
  <c r="E34" i="1"/>
  <c r="E33" i="1"/>
  <c r="D29" i="1"/>
  <c r="E29" i="1" s="1"/>
  <c r="C29" i="1"/>
  <c r="E28" i="1"/>
  <c r="E27" i="1"/>
  <c r="E26" i="1"/>
  <c r="E25" i="1"/>
  <c r="E24" i="1"/>
  <c r="D19" i="1"/>
  <c r="E19" i="1" s="1"/>
  <c r="C19" i="1"/>
  <c r="D18" i="1"/>
  <c r="E18" i="1" s="1"/>
  <c r="C18" i="1"/>
  <c r="D17" i="1"/>
  <c r="E17" i="1" s="1"/>
  <c r="C17" i="1"/>
  <c r="D16" i="1"/>
  <c r="C10" i="1" s="1"/>
  <c r="C16" i="1"/>
  <c r="D15" i="1"/>
  <c r="E10" i="1" s="1"/>
  <c r="C15" i="1"/>
  <c r="C20" i="1" s="1"/>
  <c r="B7" i="1"/>
  <c r="E16" i="1" l="1"/>
  <c r="B10" i="1"/>
  <c r="D20" i="1"/>
  <c r="E15" i="1"/>
  <c r="D10" i="1" l="1"/>
  <c r="E20" i="1"/>
</calcChain>
</file>

<file path=xl/sharedStrings.xml><?xml version="1.0" encoding="utf-8"?>
<sst xmlns="http://schemas.openxmlformats.org/spreadsheetml/2006/main" count="165" uniqueCount="126">
  <si>
    <t>SIMPLE MONTHLY BUDGET</t>
  </si>
  <si>
    <t>Plan your month, then track what actually happened.</t>
  </si>
  <si>
    <t>MONTH</t>
  </si>
  <si>
    <t>January</t>
  </si>
  <si>
    <t>✎ MONTHLY NOTES</t>
  </si>
  <si>
    <t>YEAR</t>
  </si>
  <si>
    <t>Goals or reminders for this month…</t>
  </si>
  <si>
    <t>INCOME</t>
  </si>
  <si>
    <t>EXPENSES</t>
  </si>
  <si>
    <t>MONEY LEFT</t>
  </si>
  <si>
    <t>SAVINGS RATE</t>
  </si>
  <si>
    <t>actual this month</t>
  </si>
  <si>
    <t>income − expenses</t>
  </si>
  <si>
    <t>of income saved</t>
  </si>
  <si>
    <t>SUMMARY</t>
  </si>
  <si>
    <t>PLANNED</t>
  </si>
  <si>
    <t>ACTUAL</t>
  </si>
  <si>
    <t>DIFFERENCE</t>
  </si>
  <si>
    <t>Total Income</t>
  </si>
  <si>
    <t>Total Expenses</t>
  </si>
  <si>
    <t>Fixed</t>
  </si>
  <si>
    <t>Variable</t>
  </si>
  <si>
    <t>Savings &amp; Debt</t>
  </si>
  <si>
    <t>Money Left</t>
  </si>
  <si>
    <t>CATEGORY</t>
  </si>
  <si>
    <t>Salary / Wages</t>
  </si>
  <si>
    <t>Side / Freelance Income</t>
  </si>
  <si>
    <t>Investments / Rental</t>
  </si>
  <si>
    <t>Bonus</t>
  </si>
  <si>
    <t>Other Income</t>
  </si>
  <si>
    <t>TOTAL INCOME</t>
  </si>
  <si>
    <t>FIXED EXPENSES</t>
  </si>
  <si>
    <t>Rent or Mortgage</t>
  </si>
  <si>
    <t>Utilities</t>
  </si>
  <si>
    <t>Insurance</t>
  </si>
  <si>
    <t>Phone &amp; Internet</t>
  </si>
  <si>
    <t>Subscriptions</t>
  </si>
  <si>
    <t>Car Payment</t>
  </si>
  <si>
    <t>Childcare / School</t>
  </si>
  <si>
    <t>Loan / EMI</t>
  </si>
  <si>
    <t>Other Fixed</t>
  </si>
  <si>
    <t>Transportation</t>
  </si>
  <si>
    <t>TOTAL FIXED</t>
  </si>
  <si>
    <t>VARIABLE EXPENSES</t>
  </si>
  <si>
    <t>Groceries</t>
  </si>
  <si>
    <t>Dining Out</t>
  </si>
  <si>
    <t>Transport / Fuel</t>
  </si>
  <si>
    <t>Shopping</t>
  </si>
  <si>
    <t>Entertainment</t>
  </si>
  <si>
    <t>Personal Care</t>
  </si>
  <si>
    <t>Health &amp; Medical</t>
  </si>
  <si>
    <t>Gifts &amp; Donations</t>
  </si>
  <si>
    <t>Hobbies / Leisure</t>
  </si>
  <si>
    <t>Miscellaneous</t>
  </si>
  <si>
    <t>TOTAL VARIABLE</t>
  </si>
  <si>
    <t>SAVINGS &amp; DEBT</t>
  </si>
  <si>
    <t>Savings / Emergency Fund</t>
  </si>
  <si>
    <t>Retirement</t>
  </si>
  <si>
    <t>Loan Payments</t>
  </si>
  <si>
    <t>Credit Card Payments</t>
  </si>
  <si>
    <t>Other</t>
  </si>
  <si>
    <t>TOTAL SAVINGS &amp; DEBT</t>
  </si>
  <si>
    <t>Free Simple Monthly Budget Template — Excelx.com</t>
  </si>
  <si>
    <t>Want auto-tracking, a transaction log, and a live dashboard? Upgrade to the Pro version.</t>
  </si>
  <si>
    <t>HOW TO USE THIS TEMPLATE</t>
  </si>
  <si>
    <t>1.   Pick your month &amp; year using the dropdowns at the top (cells C5 &amp; C6).</t>
  </si>
  <si>
    <t>2.   Enter your expected income in the Planned column, and what you actually received in the Actual column.</t>
  </si>
  <si>
    <t>3.   Set Planned amounts for each expense category — Fixed, Variable, and Savings &amp; Debt.</t>
  </si>
  <si>
    <t>4.   Update the Actual column through the month. The Difference column flags over/under spending automatically.</t>
  </si>
  <si>
    <t>5.   Check the Summary at the top — totals, Money Left and Differences update instantly.</t>
  </si>
  <si>
    <t>6.   Jot goals or reminders in the Monthly Notes box at the top.</t>
  </si>
  <si>
    <t>TIPS</t>
  </si>
  <si>
    <t>•   Blue numbers are your inputs — change them freely. Black numbers are formulas; avoid typing over them.</t>
  </si>
  <si>
    <t>•   Rename or add categories by typing over the labels.</t>
  </si>
  <si>
    <t>•   Everything recalculates automatically — no setup needed.</t>
  </si>
  <si>
    <t>Free vs Pro — Simple Monthly Budget</t>
  </si>
  <si>
    <t>WHAT YOU GET</t>
  </si>
  <si>
    <t>FREE</t>
  </si>
  <si>
    <t>PRO ⭐</t>
  </si>
  <si>
    <t>DASHBOARD &amp; VISUALS</t>
  </si>
  <si>
    <t>Live charts (5, auto-updating)</t>
  </si>
  <si>
    <t>—</t>
  </si>
  <si>
    <t>✓</t>
  </si>
  <si>
    <t>Expense breakdown donut</t>
  </si>
  <si>
    <t>Income vs Expenses chart</t>
  </si>
  <si>
    <t>Budget vs Actual by category</t>
  </si>
  <si>
    <t>INSIGHTS</t>
  </si>
  <si>
    <t>Top 5 spending categories</t>
  </si>
  <si>
    <t>Budget Health check</t>
  </si>
  <si>
    <t>50 / 30 / 20 rule tracker</t>
  </si>
  <si>
    <t>CORE BUDGET</t>
  </si>
  <si>
    <t>Budget input &amp; totals</t>
  </si>
  <si>
    <t>KPI summary cards</t>
  </si>
  <si>
    <t>Savings goal tracker</t>
  </si>
  <si>
    <t>Fully unlocked — edit formulas &amp; add rows</t>
  </si>
  <si>
    <t>Budget Used % by section</t>
  </si>
  <si>
    <t>YOUR SCORE</t>
  </si>
  <si>
    <t>2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</si>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</sst>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\(&quot;$&quot;#,##0\);&quot;-&quot;"/>
    <numFmt numFmtId="165" formatCode="0.0%"/>
    <numFmt numFmtId="166" formatCode="&quot;$&quot;#,##0"/>
    <numFmt numFmtId="167" formatCode="&quot;$&quot;#,##0;\(&quot;$&quot;#,##0\)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9"/>
      <color rgb="FFFFFFFF"/>
      <name val="Josefin Sans"/>
    </font>
    <font>
      <i/>
      <sz val="9"/>
      <color rgb="FF9AA0A6"/>
      <name val="Aptos"/>
      <family val="2"/>
    </font>
    <font>
      <b/>
      <i/>
      <sz val="9"/>
      <color rgb="FF6F767D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00"/>
      <name val="Josefin Sans"/>
    </font>
    <font>
      <b/>
      <sz val="10"/>
      <color rgb="FF000000"/>
      <name val="Josefin Sans"/>
    </font>
    <font>
      <sz val="10"/>
      <color rgb="FF0000FF"/>
      <name val="Josefin Sans"/>
    </font>
    <font>
      <b/>
      <sz val="12"/>
      <color rgb="FF3D405B"/>
      <name val="Josefin Sans"/>
    </font>
    <font>
      <b/>
      <sz val="10"/>
      <color rgb="FF424562"/>
      <name val="Josefin Sans"/>
    </font>
    <font>
      <sz val="10"/>
      <color rgb="FF424562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FFDF5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4245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3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2" fillId="0" borderId="0"/>
  </cellStyleXfs>
  <cellXfs count="167">
    <xf numFmtId="0" fontId="0" fillId="0" borderId="0" xfId="0"/>
    <xf numFmtId="0" fontId="1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 indent="1"/>
      <protection hidden="1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6" fillId="4" borderId="7" xfId="0" applyFont="1" applyFill="1" applyBorder="1" applyAlignment="1" applyProtection="1">
      <alignment horizontal="center"/>
      <protection hidden="1"/>
    </xf>
    <xf numFmtId="0" fontId="6" fillId="6" borderId="8" xfId="0" applyFont="1" applyFill="1" applyBorder="1" applyAlignment="1" applyProtection="1">
      <alignment horizontal="center"/>
      <protection hidden="1"/>
    </xf>
    <xf numFmtId="0" fontId="6" fillId="7" borderId="9" xfId="0" applyFont="1" applyFill="1" applyBorder="1" applyAlignment="1" applyProtection="1">
      <alignment horizontal="center"/>
      <protection hidden="1"/>
    </xf>
    <xf numFmtId="0" fontId="6" fillId="8" borderId="10" xfId="0" applyFont="1" applyFill="1" applyBorder="1" applyAlignment="1" applyProtection="1">
      <alignment horizontal="center"/>
      <protection hidden="1"/>
    </xf>
    <xf numFmtId="164" fontId="9" fillId="9" borderId="11" xfId="0" applyNumberFormat="1" applyFont="1" applyFill="1" applyBorder="1" applyAlignment="1" applyProtection="1">
      <alignment horizontal="center"/>
      <protection hidden="1"/>
    </xf>
    <xf numFmtId="164" fontId="9" fillId="9" borderId="12" xfId="0" applyNumberFormat="1" applyFont="1" applyFill="1" applyBorder="1" applyAlignment="1" applyProtection="1">
      <alignment horizontal="center"/>
      <protection hidden="1"/>
    </xf>
    <xf numFmtId="164" fontId="9" fillId="9" borderId="13" xfId="0" applyNumberFormat="1" applyFont="1" applyFill="1" applyBorder="1" applyAlignment="1" applyProtection="1">
      <alignment horizontal="center"/>
      <protection hidden="1"/>
    </xf>
    <xf numFmtId="165" fontId="9" fillId="9" borderId="14" xfId="0" applyNumberFormat="1" applyFont="1" applyFill="1" applyBorder="1" applyAlignment="1" applyProtection="1">
      <alignment horizontal="center"/>
      <protection hidden="1"/>
    </xf>
    <xf numFmtId="0" fontId="10" fillId="9" borderId="15" xfId="0" applyFont="1" applyFill="1" applyBorder="1" applyAlignment="1" applyProtection="1">
      <alignment horizontal="center"/>
      <protection hidden="1"/>
    </xf>
    <xf numFmtId="0" fontId="10" fillId="9" borderId="16" xfId="0" applyFont="1" applyFill="1" applyBorder="1" applyAlignment="1" applyProtection="1">
      <alignment horizontal="center"/>
      <protection hidden="1"/>
    </xf>
    <xf numFmtId="0" fontId="10" fillId="9" borderId="17" xfId="0" applyFont="1" applyFill="1" applyBorder="1" applyAlignment="1" applyProtection="1">
      <alignment horizontal="center"/>
      <protection hidden="1"/>
    </xf>
    <xf numFmtId="0" fontId="10" fillId="9" borderId="18" xfId="0" applyFont="1" applyFill="1" applyBorder="1" applyAlignment="1" applyProtection="1">
      <alignment horizontal="center"/>
      <protection hidden="1"/>
    </xf>
    <xf numFmtId="0" fontId="11" fillId="10" borderId="0" xfId="0" applyFont="1" applyFill="1" applyAlignment="1" applyProtection="1">
      <alignment horizontal="center"/>
      <protection hidden="1"/>
    </xf>
    <xf numFmtId="0" fontId="0" fillId="10" borderId="0" xfId="0" applyFill="1" applyProtection="1">
      <protection hidden="1"/>
    </xf>
    <xf numFmtId="0" fontId="0" fillId="3" borderId="19" xfId="0" applyFill="1" applyBorder="1" applyProtection="1">
      <protection hidden="1"/>
    </xf>
    <xf numFmtId="0" fontId="12" fillId="3" borderId="19" xfId="0" applyFont="1" applyFill="1" applyBorder="1" applyAlignment="1" applyProtection="1">
      <alignment horizontal="center"/>
      <protection hidden="1"/>
    </xf>
    <xf numFmtId="0" fontId="13" fillId="0" borderId="19" xfId="0" applyFont="1" applyBorder="1" applyProtection="1">
      <protection hidden="1"/>
    </xf>
    <xf numFmtId="166" fontId="14" fillId="11" borderId="19" xfId="0" applyNumberFormat="1" applyFont="1" applyFill="1" applyBorder="1" applyAlignment="1" applyProtection="1">
      <alignment horizontal="center"/>
      <protection hidden="1"/>
    </xf>
    <xf numFmtId="167" fontId="14" fillId="11" borderId="19" xfId="0" applyNumberFormat="1" applyFont="1" applyFill="1" applyBorder="1" applyAlignment="1" applyProtection="1">
      <alignment horizontal="center"/>
      <protection hidden="1"/>
    </xf>
    <xf numFmtId="0" fontId="13" fillId="12" borderId="19" xfId="0" applyFont="1" applyFill="1" applyBorder="1" applyProtection="1">
      <protection hidden="1"/>
    </xf>
    <xf numFmtId="166" fontId="14" fillId="12" borderId="19" xfId="0" applyNumberFormat="1" applyFont="1" applyFill="1" applyBorder="1" applyAlignment="1" applyProtection="1">
      <alignment horizontal="center"/>
      <protection hidden="1"/>
    </xf>
    <xf numFmtId="167" fontId="14" fillId="12" borderId="19" xfId="0" applyNumberFormat="1" applyFont="1" applyFill="1" applyBorder="1" applyAlignment="1" applyProtection="1">
      <alignment horizontal="center"/>
      <protection hidden="1"/>
    </xf>
    <xf numFmtId="0" fontId="13" fillId="0" borderId="19" xfId="0" applyFont="1" applyBorder="1" applyAlignment="1" applyProtection="1">
      <alignment horizontal="left" indent="1"/>
      <protection locked="0"/>
    </xf>
    <xf numFmtId="0" fontId="4" fillId="13" borderId="19" xfId="0" applyFont="1" applyFill="1" applyBorder="1" applyProtection="1">
      <protection locked="0"/>
    </xf>
    <xf numFmtId="167" fontId="15" fillId="13" borderId="19" xfId="0" applyNumberFormat="1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12" fillId="14" borderId="19" xfId="0" applyFont="1" applyFill="1" applyBorder="1" applyProtection="1">
      <protection hidden="1"/>
    </xf>
    <xf numFmtId="0" fontId="12" fillId="14" borderId="19" xfId="0" applyFont="1" applyFill="1" applyBorder="1" applyAlignment="1" applyProtection="1">
      <alignment horizontal="center"/>
      <protection hidden="1"/>
    </xf>
    <xf numFmtId="166" fontId="16" fillId="0" borderId="19" xfId="0" applyNumberFormat="1" applyFont="1" applyBorder="1" applyAlignment="1" applyProtection="1">
      <alignment horizontal="center"/>
      <protection locked="0"/>
    </xf>
    <xf numFmtId="167" fontId="13" fillId="11" borderId="19" xfId="0" applyNumberFormat="1" applyFont="1" applyFill="1" applyBorder="1" applyAlignment="1" applyProtection="1">
      <alignment horizontal="center"/>
      <protection hidden="1"/>
    </xf>
    <xf numFmtId="0" fontId="4" fillId="14" borderId="19" xfId="0" applyFont="1" applyFill="1" applyBorder="1" applyProtection="1">
      <protection hidden="1"/>
    </xf>
    <xf numFmtId="166" fontId="15" fillId="14" borderId="19" xfId="0" applyNumberFormat="1" applyFont="1" applyFill="1" applyBorder="1" applyAlignment="1" applyProtection="1">
      <alignment horizontal="center"/>
      <protection hidden="1"/>
    </xf>
    <xf numFmtId="167" fontId="15" fillId="14" borderId="19" xfId="0" applyNumberFormat="1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center"/>
      <protection hidden="1"/>
    </xf>
    <xf numFmtId="0" fontId="0" fillId="6" borderId="0" xfId="0" applyFill="1" applyProtection="1">
      <protection hidden="1"/>
    </xf>
    <xf numFmtId="0" fontId="12" fillId="15" borderId="19" xfId="0" applyFont="1" applyFill="1" applyBorder="1" applyProtection="1">
      <protection hidden="1"/>
    </xf>
    <xf numFmtId="0" fontId="12" fillId="15" borderId="19" xfId="0" applyFont="1" applyFill="1" applyBorder="1" applyAlignment="1" applyProtection="1">
      <alignment horizontal="center"/>
      <protection hidden="1"/>
    </xf>
    <xf numFmtId="0" fontId="4" fillId="15" borderId="19" xfId="0" applyFont="1" applyFill="1" applyBorder="1" applyProtection="1">
      <protection hidden="1"/>
    </xf>
    <xf numFmtId="166" fontId="15" fillId="15" borderId="19" xfId="0" applyNumberFormat="1" applyFont="1" applyFill="1" applyBorder="1" applyAlignment="1" applyProtection="1">
      <alignment horizontal="center"/>
      <protection hidden="1"/>
    </xf>
    <xf numFmtId="167" fontId="15" fillId="15" borderId="19" xfId="0" applyNumberFormat="1" applyFont="1" applyFill="1" applyBorder="1" applyAlignment="1" applyProtection="1">
      <alignment horizontal="center"/>
      <protection hidden="1"/>
    </xf>
    <xf numFmtId="0" fontId="17" fillId="7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12" fillId="16" borderId="19" xfId="0" applyFont="1" applyFill="1" applyBorder="1" applyProtection="1">
      <protection hidden="1"/>
    </xf>
    <xf numFmtId="0" fontId="12" fillId="16" borderId="19" xfId="0" applyFont="1" applyFill="1" applyBorder="1" applyAlignment="1" applyProtection="1">
      <alignment horizontal="center"/>
      <protection hidden="1"/>
    </xf>
    <xf numFmtId="0" fontId="4" fillId="16" borderId="19" xfId="0" applyFont="1" applyFill="1" applyBorder="1" applyProtection="1">
      <protection hidden="1"/>
    </xf>
    <xf numFmtId="166" fontId="15" fillId="16" borderId="19" xfId="0" applyNumberFormat="1" applyFont="1" applyFill="1" applyBorder="1" applyAlignment="1" applyProtection="1">
      <alignment horizontal="center"/>
      <protection hidden="1"/>
    </xf>
    <xf numFmtId="167" fontId="15" fillId="16" borderId="19" xfId="0" applyNumberFormat="1" applyFont="1" applyFill="1" applyBorder="1" applyAlignment="1" applyProtection="1">
      <alignment horizontal="center"/>
      <protection hidden="1"/>
    </xf>
    <xf numFmtId="0" fontId="11" fillId="8" borderId="0" xfId="0" applyFont="1" applyFill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12" fillId="17" borderId="19" xfId="0" applyFont="1" applyFill="1" applyBorder="1" applyProtection="1">
      <protection hidden="1"/>
    </xf>
    <xf numFmtId="0" fontId="12" fillId="17" borderId="19" xfId="0" applyFont="1" applyFill="1" applyBorder="1" applyAlignment="1" applyProtection="1">
      <alignment horizontal="center"/>
      <protection hidden="1"/>
    </xf>
    <xf numFmtId="0" fontId="4" fillId="17" borderId="19" xfId="0" applyFont="1" applyFill="1" applyBorder="1" applyProtection="1">
      <protection hidden="1"/>
    </xf>
    <xf numFmtId="166" fontId="15" fillId="17" borderId="19" xfId="0" applyNumberFormat="1" applyFont="1" applyFill="1" applyBorder="1" applyAlignment="1" applyProtection="1">
      <alignment horizontal="center"/>
      <protection hidden="1"/>
    </xf>
    <xf numFmtId="167" fontId="15" fillId="17" borderId="19" xfId="0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19" fillId="3" borderId="0" xfId="0" applyFont="1" applyFill="1" applyProtection="1">
      <protection hidden="1"/>
    </xf>
    <xf numFmtId="0" fontId="21" fillId="3" borderId="0" xfId="1" applyFont="1" applyFill="1" applyAlignment="1" applyProtection="1">
      <alignment horizontal="left" vertical="top" indent="1"/>
      <protection hidden="1"/>
    </xf>
    <xf numFmtId="0" fontId="0" fillId="0" borderId="11" xfId="0" applyBorder="1" applyAlignment="1" applyProtection="1">
      <alignment horizontal="left" indent="1"/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22" xfId="0" applyBorder="1" applyAlignment="1" applyProtection="1">
      <alignment horizontal="left" indent="1"/>
      <protection hidden="1"/>
    </xf>
    <xf numFmtId="0" fontId="22" fillId="0" borderId="11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22" xfId="0" applyFont="1" applyBorder="1" applyAlignment="1" applyProtection="1">
      <alignment horizontal="left" vertical="center" wrapText="1" indent="1"/>
      <protection hidden="1"/>
    </xf>
    <xf numFmtId="0" fontId="24" fillId="18" borderId="19" xfId="0" applyFont="1" applyFill="1" applyBorder="1" applyAlignment="1">
      <alignment horizontal="left"/>
    </xf>
    <xf numFmtId="0" fontId="24" fillId="18" borderId="19" xfId="0" applyFont="1" applyFill="1" applyBorder="1" applyAlignment="1">
      <alignment horizontal="center"/>
    </xf>
    <xf numFmtId="0" fontId="25" fillId="19" borderId="19" xfId="0" applyFont="1" applyFill="1" applyBorder="1" applyAlignment="1">
      <alignment horizontal="center"/>
    </xf>
    <xf numFmtId="0" fontId="0" fillId="9" borderId="0" xfId="0" applyFill="1"/>
    <xf numFmtId="0" fontId="27" fillId="21" borderId="19" xfId="0" applyFont="1" applyFill="1" applyBorder="1" applyAlignment="1">
      <alignment horizontal="left" indent="1"/>
    </xf>
    <xf numFmtId="0" fontId="28" fillId="21" borderId="19" xfId="0" applyFont="1" applyFill="1" applyBorder="1" applyAlignment="1">
      <alignment horizontal="center"/>
    </xf>
    <xf numFmtId="0" fontId="29" fillId="22" borderId="19" xfId="0" applyFont="1" applyFill="1" applyBorder="1" applyAlignment="1">
      <alignment horizontal="center"/>
    </xf>
    <xf numFmtId="0" fontId="27" fillId="12" borderId="19" xfId="0" applyFont="1" applyFill="1" applyBorder="1" applyAlignment="1">
      <alignment horizontal="left" indent="1"/>
    </xf>
    <xf numFmtId="0" fontId="28" fillId="12" borderId="19" xfId="0" applyFont="1" applyFill="1" applyBorder="1" applyAlignment="1">
      <alignment horizontal="center"/>
    </xf>
    <xf numFmtId="0" fontId="27" fillId="12" borderId="19" xfId="0" applyFont="1" applyFill="1" applyBorder="1" applyAlignment="1">
      <alignment horizontal="left" vertical="center" indent="1"/>
    </xf>
    <xf numFmtId="0" fontId="27" fillId="21" borderId="19" xfId="0" applyFont="1" applyFill="1" applyBorder="1" applyAlignment="1">
      <alignment horizontal="left" vertical="center" indent="1"/>
    </xf>
    <xf numFmtId="0" fontId="30" fillId="21" borderId="19" xfId="0" applyFont="1" applyFill="1" applyBorder="1" applyAlignment="1">
      <alignment horizontal="center"/>
    </xf>
    <xf numFmtId="0" fontId="30" fillId="12" borderId="19" xfId="0" applyFont="1" applyFill="1" applyBorder="1" applyAlignment="1">
      <alignment horizontal="center"/>
    </xf>
    <xf numFmtId="49" fontId="24" fillId="18" borderId="19" xfId="0" applyNumberFormat="1" applyFont="1" applyFill="1" applyBorder="1" applyAlignment="1">
      <alignment horizontal="center"/>
    </xf>
    <xf numFmtId="49" fontId="25" fillId="19" borderId="19" xfId="0" applyNumberFormat="1" applyFont="1" applyFill="1" applyBorder="1" applyAlignment="1">
      <alignment horizontal="center"/>
    </xf>
    <xf numFmtId="0" fontId="0" fillId="3" borderId="0" xfId="0" applyFill="1"/>
    <xf numFmtId="0" fontId="32" fillId="0" borderId="0" xfId="2"/>
    <xf numFmtId="0" fontId="39" fillId="25" borderId="0" xfId="2" applyFont="1" applyFill="1" applyAlignment="1">
      <alignment vertical="center"/>
    </xf>
    <xf numFmtId="0" fontId="32" fillId="27" borderId="0" xfId="2" applyFill="1"/>
    <xf numFmtId="0" fontId="32" fillId="28" borderId="0" xfId="2" applyFill="1"/>
    <xf numFmtId="0" fontId="40" fillId="28" borderId="0" xfId="2" applyFont="1" applyFill="1" applyAlignment="1">
      <alignment horizontal="right" vertical="center"/>
    </xf>
    <xf numFmtId="0" fontId="41" fillId="28" borderId="0" xfId="2" applyFont="1" applyFill="1" applyAlignment="1">
      <alignment vertical="center"/>
    </xf>
    <xf numFmtId="0" fontId="42" fillId="28" borderId="0" xfId="2" applyFont="1" applyFill="1" applyAlignment="1">
      <alignment vertical="center"/>
    </xf>
    <xf numFmtId="0" fontId="42" fillId="28" borderId="0" xfId="2" applyFont="1" applyFill="1"/>
    <xf numFmtId="0" fontId="43" fillId="28" borderId="0" xfId="2" applyFont="1" applyFill="1" applyAlignment="1">
      <alignment horizontal="right" vertical="center"/>
    </xf>
    <xf numFmtId="0" fontId="44" fillId="28" borderId="0" xfId="2" applyFont="1" applyFill="1" applyAlignment="1">
      <alignment vertical="center"/>
    </xf>
    <xf numFmtId="0" fontId="45" fillId="28" borderId="0" xfId="2" applyFont="1" applyFill="1" applyAlignment="1">
      <alignment vertical="top"/>
    </xf>
    <xf numFmtId="0" fontId="46" fillId="28" borderId="0" xfId="2" applyFont="1" applyFill="1" applyAlignment="1">
      <alignment vertical="center"/>
    </xf>
    <xf numFmtId="0" fontId="32" fillId="28" borderId="0" xfId="2" applyFill="1" applyAlignment="1">
      <alignment horizontal="right"/>
    </xf>
    <xf numFmtId="0" fontId="40" fillId="29" borderId="0" xfId="2" applyFont="1" applyFill="1" applyAlignment="1">
      <alignment horizontal="right" vertical="center"/>
    </xf>
    <xf numFmtId="0" fontId="48" fillId="29" borderId="0" xfId="2" applyFont="1" applyFill="1" applyAlignment="1">
      <alignment vertical="center"/>
    </xf>
    <xf numFmtId="0" fontId="32" fillId="30" borderId="0" xfId="2" applyFill="1"/>
    <xf numFmtId="0" fontId="22" fillId="0" borderId="11" xfId="0" applyFont="1" applyBorder="1" applyAlignment="1" applyProtection="1">
      <alignment horizontal="left" vertical="center" wrapText="1" indent="1"/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22" xfId="0" applyBorder="1" applyAlignment="1" applyProtection="1">
      <alignment horizontal="left" indent="1"/>
      <protection hidden="1"/>
    </xf>
    <xf numFmtId="0" fontId="6" fillId="4" borderId="1" xfId="0" applyFont="1" applyFill="1" applyBorder="1" applyAlignment="1" applyProtection="1">
      <alignment horizontal="center" vertical="center"/>
      <protection hidden="1"/>
    </xf>
    <xf numFmtId="0" fontId="0" fillId="0" borderId="2" xfId="0" applyBorder="1" applyProtection="1">
      <protection hidden="1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4" fontId="8" fillId="3" borderId="0" xfId="0" applyNumberFormat="1" applyFont="1" applyFill="1" applyAlignment="1" applyProtection="1">
      <alignment horizontal="center"/>
      <protection hidden="1"/>
    </xf>
    <xf numFmtId="0" fontId="11" fillId="4" borderId="7" xfId="0" applyFont="1" applyFill="1" applyBorder="1" applyAlignment="1" applyProtection="1">
      <alignment horizontal="left" vertical="center" indent="1"/>
      <protection hidden="1"/>
    </xf>
    <xf numFmtId="0" fontId="0" fillId="0" borderId="20" xfId="0" applyBorder="1" applyAlignment="1" applyProtection="1">
      <alignment horizontal="left" indent="1"/>
      <protection hidden="1"/>
    </xf>
    <xf numFmtId="0" fontId="0" fillId="0" borderId="21" xfId="0" applyBorder="1" applyAlignment="1" applyProtection="1">
      <alignment horizontal="left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22" xfId="0" applyFont="1" applyBorder="1" applyAlignment="1" applyProtection="1">
      <alignment horizontal="left" vertical="center" wrapText="1" indent="1"/>
      <protection hidden="1"/>
    </xf>
    <xf numFmtId="0" fontId="22" fillId="0" borderId="15" xfId="0" applyFont="1" applyBorder="1" applyAlignment="1" applyProtection="1">
      <alignment horizontal="left" vertical="center" wrapText="1" indent="1"/>
      <protection hidden="1"/>
    </xf>
    <xf numFmtId="0" fontId="22" fillId="0" borderId="23" xfId="0" applyFont="1" applyBorder="1" applyAlignment="1" applyProtection="1">
      <alignment horizontal="left" vertical="center" wrapText="1" indent="1"/>
      <protection hidden="1"/>
    </xf>
    <xf numFmtId="0" fontId="22" fillId="0" borderId="24" xfId="0" applyFont="1" applyBorder="1" applyAlignment="1" applyProtection="1">
      <alignment horizontal="left" vertical="center" wrapText="1" indent="1"/>
      <protection hidden="1"/>
    </xf>
    <xf numFmtId="0" fontId="4" fillId="14" borderId="11" xfId="0" applyFont="1" applyFill="1" applyBorder="1" applyAlignment="1" applyProtection="1">
      <alignment horizontal="left" vertical="center" wrapText="1" indent="1"/>
      <protection hidden="1"/>
    </xf>
    <xf numFmtId="0" fontId="33" fillId="9" borderId="0" xfId="2" applyFont="1" applyFill="1" applyAlignment="1">
      <alignment horizontal="center" vertical="center"/>
    </xf>
    <xf numFmtId="0" fontId="23" fillId="18" borderId="0" xfId="0" applyFont="1" applyFill="1" applyAlignment="1">
      <alignment horizontal="left" vertical="center" indent="1"/>
    </xf>
    <xf numFmtId="0" fontId="26" fillId="20" borderId="19" xfId="0" applyFont="1" applyFill="1" applyBorder="1" applyAlignment="1">
      <alignment horizontal="left" vertical="center"/>
    </xf>
    <xf numFmtId="0" fontId="3" fillId="12" borderId="19" xfId="0" applyFont="1" applyFill="1" applyBorder="1" applyAlignment="1">
      <alignment horizontal="left"/>
    </xf>
    <xf numFmtId="0" fontId="3" fillId="21" borderId="19" xfId="0" applyFont="1" applyFill="1" applyBorder="1" applyAlignment="1">
      <alignment horizontal="left"/>
    </xf>
    <xf numFmtId="0" fontId="31" fillId="23" borderId="0" xfId="1" applyFont="1" applyFill="1" applyAlignment="1">
      <alignment horizontal="center" vertical="center"/>
    </xf>
    <xf numFmtId="0" fontId="31" fillId="24" borderId="28" xfId="1" applyFont="1" applyFill="1" applyBorder="1" applyAlignment="1">
      <alignment horizontal="center" vertical="center"/>
    </xf>
    <xf numFmtId="0" fontId="20" fillId="24" borderId="0" xfId="1" applyFill="1" applyBorder="1" applyAlignment="1">
      <alignment horizontal="center" vertical="center"/>
    </xf>
    <xf numFmtId="0" fontId="20" fillId="24" borderId="29" xfId="1" applyFill="1" applyBorder="1" applyAlignment="1">
      <alignment horizontal="center" vertical="center"/>
    </xf>
    <xf numFmtId="0" fontId="20" fillId="24" borderId="30" xfId="1" applyFill="1" applyBorder="1" applyAlignment="1">
      <alignment horizontal="center" vertical="center"/>
    </xf>
    <xf numFmtId="0" fontId="20" fillId="24" borderId="31" xfId="1" applyFill="1" applyBorder="1" applyAlignment="1">
      <alignment horizontal="center" vertical="center"/>
    </xf>
    <xf numFmtId="0" fontId="20" fillId="24" borderId="32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4" fillId="19" borderId="25" xfId="2" applyFont="1" applyFill="1" applyBorder="1" applyAlignment="1">
      <alignment horizontal="center" vertical="center"/>
    </xf>
    <xf numFmtId="0" fontId="34" fillId="19" borderId="26" xfId="2" applyFont="1" applyFill="1" applyBorder="1" applyAlignment="1">
      <alignment horizontal="center" vertical="center"/>
    </xf>
    <xf numFmtId="0" fontId="34" fillId="19" borderId="27" xfId="2" applyFont="1" applyFill="1" applyBorder="1" applyAlignment="1">
      <alignment horizontal="center" vertical="center"/>
    </xf>
    <xf numFmtId="0" fontId="35" fillId="22" borderId="28" xfId="2" applyFont="1" applyFill="1" applyBorder="1" applyAlignment="1">
      <alignment horizontal="center"/>
    </xf>
    <xf numFmtId="0" fontId="35" fillId="22" borderId="0" xfId="2" applyFont="1" applyFill="1" applyAlignment="1">
      <alignment horizontal="center"/>
    </xf>
    <xf numFmtId="0" fontId="35" fillId="22" borderId="29" xfId="2" applyFont="1" applyFill="1" applyBorder="1" applyAlignment="1">
      <alignment horizontal="center"/>
    </xf>
    <xf numFmtId="0" fontId="36" fillId="22" borderId="28" xfId="2" applyFont="1" applyFill="1" applyBorder="1" applyAlignment="1">
      <alignment horizontal="center" vertical="top" wrapText="1"/>
    </xf>
    <xf numFmtId="0" fontId="36" fillId="22" borderId="0" xfId="2" applyFont="1" applyFill="1" applyAlignment="1">
      <alignment horizontal="center" vertical="top" wrapText="1"/>
    </xf>
    <xf numFmtId="0" fontId="36" fillId="22" borderId="29" xfId="2" applyFont="1" applyFill="1" applyBorder="1" applyAlignment="1">
      <alignment horizontal="center" vertical="top" wrapText="1"/>
    </xf>
    <xf numFmtId="0" fontId="37" fillId="22" borderId="28" xfId="2" applyFont="1" applyFill="1" applyBorder="1" applyAlignment="1">
      <alignment horizontal="center" wrapText="1"/>
    </xf>
    <xf numFmtId="0" fontId="38" fillId="22" borderId="0" xfId="2" applyFont="1" applyFill="1" applyAlignment="1">
      <alignment horizontal="center"/>
    </xf>
    <xf numFmtId="0" fontId="38" fillId="22" borderId="29" xfId="2" applyFont="1" applyFill="1" applyBorder="1" applyAlignment="1">
      <alignment horizontal="center"/>
    </xf>
    <xf numFmtId="0" fontId="38" fillId="22" borderId="28" xfId="2" applyFont="1" applyFill="1" applyBorder="1" applyAlignment="1">
      <alignment horizontal="center" vertical="top" wrapText="1"/>
    </xf>
    <xf numFmtId="0" fontId="38" fillId="22" borderId="0" xfId="2" applyFont="1" applyFill="1" applyAlignment="1">
      <alignment horizontal="center" vertical="top"/>
    </xf>
    <xf numFmtId="0" fontId="38" fillId="22" borderId="29" xfId="2" applyFont="1" applyFill="1" applyBorder="1" applyAlignment="1">
      <alignment horizontal="center" vertical="top"/>
    </xf>
    <xf numFmtId="0" fontId="33" fillId="22" borderId="28" xfId="2" applyFont="1" applyFill="1" applyBorder="1" applyAlignment="1">
      <alignment horizontal="center" vertical="center"/>
    </xf>
    <xf numFmtId="0" fontId="33" fillId="22" borderId="0" xfId="2" applyFont="1" applyFill="1" applyAlignment="1">
      <alignment horizontal="center" vertical="center"/>
    </xf>
    <xf numFmtId="0" fontId="33" fillId="22" borderId="29" xfId="2" applyFont="1" applyFill="1" applyBorder="1" applyAlignment="1">
      <alignment horizontal="center" vertical="center"/>
    </xf>
    <xf numFmtId="0" fontId="42" fillId="28" borderId="0" xfId="2" quotePrefix="1" applyFont="1" applyFill="1" applyAlignment="1">
      <alignment horizontal="left" vertical="top" wrapText="1"/>
    </xf>
    <xf numFmtId="0" fontId="39" fillId="26" borderId="0" xfId="2" applyFont="1" applyFill="1" applyAlignment="1">
      <alignment horizontal="left" vertical="center" indent="1"/>
    </xf>
    <xf numFmtId="0" fontId="39" fillId="26" borderId="0" xfId="2" applyFont="1" applyFill="1" applyAlignment="1">
      <alignment horizontal="center"/>
    </xf>
    <xf numFmtId="0" fontId="44" fillId="28" borderId="0" xfId="2" applyFont="1" applyFill="1" applyAlignment="1">
      <alignment horizontal="left" vertical="center" wrapText="1"/>
    </xf>
    <xf numFmtId="0" fontId="44" fillId="28" borderId="0" xfId="2" applyFont="1" applyFill="1" applyAlignment="1">
      <alignment horizontal="left" vertical="top"/>
    </xf>
    <xf numFmtId="0" fontId="42" fillId="28" borderId="0" xfId="2" applyFont="1" applyFill="1" applyAlignment="1">
      <alignment horizontal="left" vertical="top"/>
    </xf>
    <xf numFmtId="0" fontId="47" fillId="29" borderId="0" xfId="2" applyFont="1" applyFill="1" applyAlignment="1">
      <alignment horizontal="left" vertical="center" wrapText="1"/>
    </xf>
    <xf numFmtId="0" fontId="42" fillId="28" borderId="0" xfId="2" applyFont="1" applyFill="1" applyAlignment="1">
      <alignment horizontal="left" vertical="center" wrapText="1"/>
    </xf>
    <xf numFmtId="0" fontId="49" fillId="29" borderId="0" xfId="2" applyFont="1" applyFill="1" applyAlignment="1">
      <alignment horizontal="left" vertical="center" wrapText="1"/>
    </xf>
    <xf numFmtId="0" fontId="49" fillId="29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916168EE-6846-45AD-9FDF-39FBB2199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?utm_source=xlx&amp;utm_medium=xlbt" TargetMode="External"/><Relationship Id="rId2" Type="http://schemas.openxmlformats.org/officeDocument/2006/relationships/image" Target="../media/image2.tmp"/><Relationship Id="rId1" Type="http://schemas.openxmlformats.org/officeDocument/2006/relationships/hyperlink" Target="https://analysistabs.org/product/simple-budget-excel-template/?utm_source=xlx&amp;utm_medium=xlbt&amp;utm_campaign=simple-monthly-budge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simple-monthly-budget" TargetMode="External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325120</xdr:colOff>
      <xdr:row>1</xdr:row>
      <xdr:rowOff>38100</xdr:rowOff>
    </xdr:from>
    <xdr:to>
      <xdr:col>4</xdr:col>
      <xdr:colOff>1422400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9591CF4-2F1E-4EF4-99AD-EA352BD9E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71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326891</xdr:colOff>
      <xdr:row>4</xdr:row>
      <xdr:rowOff>22087</xdr:rowOff>
    </xdr:from>
    <xdr:to>
      <xdr:col>9</xdr:col>
      <xdr:colOff>554653</xdr:colOff>
      <xdr:row>21</xdr:row>
      <xdr:rowOff>243509</xdr:rowOff>
    </xdr:to>
    <xdr:pic>
      <xdr:nvPicPr>
        <xdr:cNvPr id="2" name="ProShot">
          <a:hlinkClick xmlns:r="http://schemas.openxmlformats.org/officeDocument/2006/relationships" r:id="rId1" tooltip="Analysistabs® Premium Templates"/>
          <a:extLst>
            <a:ext uri="{FF2B5EF4-FFF2-40B4-BE49-F238E27FC236}">
              <a16:creationId xmlns:a16="http://schemas.microsoft.com/office/drawing/2014/main" id="{D25E462C-19BD-4D73-A3F0-BFEC1D9621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1691" y="1012687"/>
          <a:ext cx="3758362" cy="389807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8</xdr:col>
      <xdr:colOff>557696</xdr:colOff>
      <xdr:row>1</xdr:row>
      <xdr:rowOff>55217</xdr:rowOff>
    </xdr:from>
    <xdr:to>
      <xdr:col>9</xdr:col>
      <xdr:colOff>771497</xdr:colOff>
      <xdr:row>1</xdr:row>
      <xdr:rowOff>283987</xdr:rowOff>
    </xdr:to>
    <xdr:pic>
      <xdr:nvPicPr>
        <xdr:cNvPr id="3" name="at_LOGO">
          <a:hlinkClick xmlns:r="http://schemas.openxmlformats.org/officeDocument/2006/relationships" r:id="rId3" tooltip="Analysistabs®"/>
          <a:extLst>
            <a:ext uri="{FF2B5EF4-FFF2-40B4-BE49-F238E27FC236}">
              <a16:creationId xmlns:a16="http://schemas.microsoft.com/office/drawing/2014/main" id="{45D70F68-1955-4B35-86BD-D74A19E50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90446" y="213967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153616</xdr:colOff>
      <xdr:row>26</xdr:row>
      <xdr:rowOff>100771</xdr:rowOff>
    </xdr:from>
    <xdr:to>
      <xdr:col>9</xdr:col>
      <xdr:colOff>723792</xdr:colOff>
      <xdr:row>33</xdr:row>
      <xdr:rowOff>297578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A5BCC4C3-4C6A-4004-8B7C-F5627152158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38416" y="5911021"/>
          <a:ext cx="4100776" cy="2317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2933273-851E-4573-B82D-2D3076A39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D918AA9D-023B-4280-BA25-3950462AF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F9658CDB-5D88-4866-88A3-10FB09443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simple-budget-excel-template/?utm_source=xlx&amp;utm_medium=xlbt&amp;utm_campaign=simple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simple-monthly-budget" TargetMode="External"/><Relationship Id="rId1" Type="http://schemas.openxmlformats.org/officeDocument/2006/relationships/hyperlink" Target="https://analysistabs.org/product/simple-budget-excel-template/?utm_source=xlx&amp;utm_medium=xlbt&amp;utm_campaign=simple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F6D0-A1DE-4A1C-8EAC-3C9811F9267B}">
  <sheetPr codeName="Sheet152">
    <tabColor rgb="FF84A59D"/>
  </sheetPr>
  <dimension ref="B2:E88"/>
  <sheetViews>
    <sheetView showGridLines="0" tabSelected="1" zoomScaleNormal="100" workbookViewId="0"/>
  </sheetViews>
  <sheetFormatPr defaultRowHeight="12.5" x14ac:dyDescent="0.25"/>
  <cols>
    <col min="1" max="1" width="2.90625" customWidth="1"/>
    <col min="2" max="2" width="31.81640625" customWidth="1"/>
    <col min="3" max="5" width="20.90625" customWidth="1"/>
  </cols>
  <sheetData>
    <row r="2" spans="2:5" ht="33.5" x14ac:dyDescent="1.1000000000000001">
      <c r="B2" s="1" t="s">
        <v>0</v>
      </c>
      <c r="C2" s="2"/>
      <c r="D2" s="2"/>
      <c r="E2" s="2"/>
    </row>
    <row r="3" spans="2:5" ht="18.5" x14ac:dyDescent="0.6">
      <c r="B3" s="3" t="s">
        <v>1</v>
      </c>
      <c r="C3" s="4"/>
      <c r="D3" s="4"/>
      <c r="E3" s="4"/>
    </row>
    <row r="4" spans="2:5" x14ac:dyDescent="0.25">
      <c r="B4" s="5"/>
      <c r="C4" s="5"/>
      <c r="D4" s="5"/>
      <c r="E4" s="5"/>
    </row>
    <row r="5" spans="2:5" ht="20" x14ac:dyDescent="0.65">
      <c r="B5" s="6" t="s">
        <v>2</v>
      </c>
      <c r="C5" s="7" t="s">
        <v>3</v>
      </c>
      <c r="D5" s="109" t="s">
        <v>4</v>
      </c>
      <c r="E5" s="110"/>
    </row>
    <row r="6" spans="2:5" ht="20" x14ac:dyDescent="0.65">
      <c r="B6" s="8" t="s">
        <v>5</v>
      </c>
      <c r="C6" s="9">
        <v>2026</v>
      </c>
      <c r="D6" s="111" t="s">
        <v>6</v>
      </c>
      <c r="E6" s="112"/>
    </row>
    <row r="7" spans="2:5" ht="16.5" x14ac:dyDescent="0.55000000000000004">
      <c r="B7" s="115" t="str">
        <f ca="1">"Today:  "&amp;TEXT(TODAY(),"mmmm d, yyyy")</f>
        <v>Today:  July 22, 2026</v>
      </c>
      <c r="C7" s="115"/>
      <c r="D7" s="113"/>
      <c r="E7" s="114"/>
    </row>
    <row r="8" spans="2:5" x14ac:dyDescent="0.25">
      <c r="B8" s="5"/>
      <c r="C8" s="5"/>
      <c r="D8" s="5"/>
      <c r="E8" s="5"/>
    </row>
    <row r="9" spans="2:5" ht="16" customHeight="1" x14ac:dyDescent="0.55000000000000004">
      <c r="B9" s="10" t="s">
        <v>7</v>
      </c>
      <c r="C9" s="11" t="s">
        <v>8</v>
      </c>
      <c r="D9" s="12" t="s">
        <v>9</v>
      </c>
      <c r="E9" s="13" t="s">
        <v>10</v>
      </c>
    </row>
    <row r="10" spans="2:5" ht="26" customHeight="1" x14ac:dyDescent="0.4">
      <c r="B10" s="14">
        <f>D15</f>
        <v>5920</v>
      </c>
      <c r="C10" s="15">
        <f>D16</f>
        <v>5645</v>
      </c>
      <c r="D10" s="16">
        <f>D20</f>
        <v>275</v>
      </c>
      <c r="E10" s="17">
        <f>IF(D15=0,0,D19/D15)</f>
        <v>0.1570945945945946</v>
      </c>
    </row>
    <row r="11" spans="2:5" ht="13" customHeight="1" x14ac:dyDescent="0.5">
      <c r="B11" s="18" t="s">
        <v>11</v>
      </c>
      <c r="C11" s="19" t="s">
        <v>11</v>
      </c>
      <c r="D11" s="20" t="s">
        <v>12</v>
      </c>
      <c r="E11" s="21" t="s">
        <v>13</v>
      </c>
    </row>
    <row r="12" spans="2:5" ht="8" customHeight="1" x14ac:dyDescent="0.25">
      <c r="B12" s="5"/>
      <c r="C12" s="5"/>
      <c r="D12" s="5"/>
      <c r="E12" s="5"/>
    </row>
    <row r="13" spans="2:5" ht="22.5" x14ac:dyDescent="0.75">
      <c r="B13" s="22" t="s">
        <v>14</v>
      </c>
      <c r="C13" s="23"/>
      <c r="D13" s="23"/>
      <c r="E13" s="23"/>
    </row>
    <row r="14" spans="2:5" ht="16.5" x14ac:dyDescent="0.55000000000000004">
      <c r="B14" s="24"/>
      <c r="C14" s="25" t="s">
        <v>15</v>
      </c>
      <c r="D14" s="25" t="s">
        <v>16</v>
      </c>
      <c r="E14" s="25" t="s">
        <v>17</v>
      </c>
    </row>
    <row r="15" spans="2:5" ht="18.5" x14ac:dyDescent="0.6">
      <c r="B15" s="26" t="s">
        <v>18</v>
      </c>
      <c r="C15" s="27">
        <f>C29</f>
        <v>5950</v>
      </c>
      <c r="D15" s="27">
        <f>D29</f>
        <v>5920</v>
      </c>
      <c r="E15" s="28">
        <f t="shared" ref="E15:E20" si="0">D15-C15</f>
        <v>-30</v>
      </c>
    </row>
    <row r="16" spans="2:5" ht="18.5" x14ac:dyDescent="0.6">
      <c r="B16" s="29" t="s">
        <v>19</v>
      </c>
      <c r="C16" s="30">
        <f>C43+C57+C66</f>
        <v>5475</v>
      </c>
      <c r="D16" s="30">
        <f>D43+D57+D66</f>
        <v>5645</v>
      </c>
      <c r="E16" s="31">
        <f t="shared" si="0"/>
        <v>170</v>
      </c>
    </row>
    <row r="17" spans="2:5" ht="18.5" x14ac:dyDescent="0.6">
      <c r="B17" s="32" t="s">
        <v>20</v>
      </c>
      <c r="C17" s="27">
        <f>C43</f>
        <v>3055</v>
      </c>
      <c r="D17" s="27">
        <f>D43</f>
        <v>3090</v>
      </c>
      <c r="E17" s="28">
        <f t="shared" si="0"/>
        <v>35</v>
      </c>
    </row>
    <row r="18" spans="2:5" ht="18.5" x14ac:dyDescent="0.6">
      <c r="B18" s="32" t="s">
        <v>21</v>
      </c>
      <c r="C18" s="27">
        <f>C57</f>
        <v>1520</v>
      </c>
      <c r="D18" s="27">
        <f>D57</f>
        <v>1625</v>
      </c>
      <c r="E18" s="28">
        <f t="shared" si="0"/>
        <v>105</v>
      </c>
    </row>
    <row r="19" spans="2:5" ht="18.5" x14ac:dyDescent="0.6">
      <c r="B19" s="32" t="s">
        <v>22</v>
      </c>
      <c r="C19" s="27">
        <f>C66</f>
        <v>900</v>
      </c>
      <c r="D19" s="27">
        <f>D66</f>
        <v>930</v>
      </c>
      <c r="E19" s="28">
        <f t="shared" si="0"/>
        <v>30</v>
      </c>
    </row>
    <row r="20" spans="2:5" ht="18.5" x14ac:dyDescent="0.6">
      <c r="B20" s="33" t="s">
        <v>23</v>
      </c>
      <c r="C20" s="34">
        <f>C15-C16</f>
        <v>475</v>
      </c>
      <c r="D20" s="34">
        <f>D15-D16</f>
        <v>275</v>
      </c>
      <c r="E20" s="34">
        <f t="shared" si="0"/>
        <v>-200</v>
      </c>
    </row>
    <row r="21" spans="2:5" x14ac:dyDescent="0.25">
      <c r="B21" s="5"/>
      <c r="C21" s="5"/>
      <c r="D21" s="5"/>
      <c r="E21" s="5"/>
    </row>
    <row r="22" spans="2:5" ht="22.5" x14ac:dyDescent="0.75">
      <c r="B22" s="35" t="s">
        <v>7</v>
      </c>
      <c r="C22" s="36"/>
      <c r="D22" s="36"/>
      <c r="E22" s="36"/>
    </row>
    <row r="23" spans="2:5" ht="16.5" x14ac:dyDescent="0.55000000000000004">
      <c r="B23" s="37" t="s">
        <v>24</v>
      </c>
      <c r="C23" s="38" t="s">
        <v>15</v>
      </c>
      <c r="D23" s="38" t="s">
        <v>16</v>
      </c>
      <c r="E23" s="38" t="s">
        <v>17</v>
      </c>
    </row>
    <row r="24" spans="2:5" ht="18.5" x14ac:dyDescent="0.6">
      <c r="B24" s="32" t="s">
        <v>25</v>
      </c>
      <c r="C24" s="39">
        <v>5000</v>
      </c>
      <c r="D24" s="39">
        <v>5000</v>
      </c>
      <c r="E24" s="40">
        <f>D24-C24</f>
        <v>0</v>
      </c>
    </row>
    <row r="25" spans="2:5" ht="18.5" x14ac:dyDescent="0.6">
      <c r="B25" s="32" t="s">
        <v>26</v>
      </c>
      <c r="C25" s="39">
        <v>500</v>
      </c>
      <c r="D25" s="39">
        <v>420</v>
      </c>
      <c r="E25" s="40">
        <f t="shared" ref="E25:E28" si="1">D25-C25</f>
        <v>-80</v>
      </c>
    </row>
    <row r="26" spans="2:5" ht="18.5" x14ac:dyDescent="0.6">
      <c r="B26" s="32" t="s">
        <v>27</v>
      </c>
      <c r="C26" s="39">
        <v>200</v>
      </c>
      <c r="D26" s="39">
        <v>200</v>
      </c>
      <c r="E26" s="40">
        <f t="shared" si="1"/>
        <v>0</v>
      </c>
    </row>
    <row r="27" spans="2:5" ht="18.5" x14ac:dyDescent="0.6">
      <c r="B27" s="32" t="s">
        <v>28</v>
      </c>
      <c r="C27" s="39">
        <v>250</v>
      </c>
      <c r="D27" s="39">
        <v>250</v>
      </c>
      <c r="E27" s="40">
        <f>D27-C27</f>
        <v>0</v>
      </c>
    </row>
    <row r="28" spans="2:5" ht="18.5" x14ac:dyDescent="0.6">
      <c r="B28" s="32" t="s">
        <v>29</v>
      </c>
      <c r="C28" s="39">
        <v>0</v>
      </c>
      <c r="D28" s="39">
        <v>50</v>
      </c>
      <c r="E28" s="40">
        <f t="shared" si="1"/>
        <v>50</v>
      </c>
    </row>
    <row r="29" spans="2:5" ht="18.5" x14ac:dyDescent="0.6">
      <c r="B29" s="41" t="s">
        <v>30</v>
      </c>
      <c r="C29" s="42">
        <f>SUM(C24:C28)</f>
        <v>5950</v>
      </c>
      <c r="D29" s="42">
        <f>SUM(D24:D28)</f>
        <v>5920</v>
      </c>
      <c r="E29" s="43">
        <f>D29-C29</f>
        <v>-30</v>
      </c>
    </row>
    <row r="30" spans="2:5" x14ac:dyDescent="0.25">
      <c r="B30" s="5"/>
      <c r="C30" s="5"/>
      <c r="D30" s="5"/>
      <c r="E30" s="5"/>
    </row>
    <row r="31" spans="2:5" ht="22.5" x14ac:dyDescent="0.75">
      <c r="B31" s="44" t="s">
        <v>31</v>
      </c>
      <c r="C31" s="45"/>
      <c r="D31" s="45"/>
      <c r="E31" s="45"/>
    </row>
    <row r="32" spans="2:5" ht="16.5" x14ac:dyDescent="0.55000000000000004">
      <c r="B32" s="46" t="s">
        <v>24</v>
      </c>
      <c r="C32" s="47" t="s">
        <v>15</v>
      </c>
      <c r="D32" s="47" t="s">
        <v>16</v>
      </c>
      <c r="E32" s="47" t="s">
        <v>17</v>
      </c>
    </row>
    <row r="33" spans="2:5" ht="18.5" x14ac:dyDescent="0.6">
      <c r="B33" s="32" t="s">
        <v>32</v>
      </c>
      <c r="C33" s="39">
        <v>1400</v>
      </c>
      <c r="D33" s="39">
        <v>1400</v>
      </c>
      <c r="E33" s="40">
        <f t="shared" ref="E33:E42" si="2">D33-C33</f>
        <v>0</v>
      </c>
    </row>
    <row r="34" spans="2:5" ht="18.5" x14ac:dyDescent="0.6">
      <c r="B34" s="32" t="s">
        <v>33</v>
      </c>
      <c r="C34" s="39">
        <v>180</v>
      </c>
      <c r="D34" s="39">
        <v>195</v>
      </c>
      <c r="E34" s="40">
        <f t="shared" si="2"/>
        <v>15</v>
      </c>
    </row>
    <row r="35" spans="2:5" ht="18.5" x14ac:dyDescent="0.6">
      <c r="B35" s="32" t="s">
        <v>34</v>
      </c>
      <c r="C35" s="39">
        <v>220</v>
      </c>
      <c r="D35" s="39">
        <v>220</v>
      </c>
      <c r="E35" s="40">
        <f t="shared" si="2"/>
        <v>0</v>
      </c>
    </row>
    <row r="36" spans="2:5" ht="18.5" x14ac:dyDescent="0.6">
      <c r="B36" s="32" t="s">
        <v>35</v>
      </c>
      <c r="C36" s="39">
        <v>120</v>
      </c>
      <c r="D36" s="39">
        <v>120</v>
      </c>
      <c r="E36" s="40">
        <f t="shared" si="2"/>
        <v>0</v>
      </c>
    </row>
    <row r="37" spans="2:5" ht="18.5" x14ac:dyDescent="0.6">
      <c r="B37" s="32" t="s">
        <v>36</v>
      </c>
      <c r="C37" s="39">
        <v>45</v>
      </c>
      <c r="D37" s="39">
        <v>60</v>
      </c>
      <c r="E37" s="40">
        <f t="shared" si="2"/>
        <v>15</v>
      </c>
    </row>
    <row r="38" spans="2:5" ht="18.5" x14ac:dyDescent="0.6">
      <c r="B38" s="32" t="s">
        <v>37</v>
      </c>
      <c r="C38" s="39">
        <v>350</v>
      </c>
      <c r="D38" s="39">
        <v>350</v>
      </c>
      <c r="E38" s="40">
        <f>D38-C38</f>
        <v>0</v>
      </c>
    </row>
    <row r="39" spans="2:5" ht="18.5" x14ac:dyDescent="0.6">
      <c r="B39" s="32" t="s">
        <v>38</v>
      </c>
      <c r="C39" s="39">
        <v>400</v>
      </c>
      <c r="D39" s="39">
        <v>400</v>
      </c>
      <c r="E39" s="40">
        <f>D39-C39</f>
        <v>0</v>
      </c>
    </row>
    <row r="40" spans="2:5" ht="18.5" x14ac:dyDescent="0.6">
      <c r="B40" s="32" t="s">
        <v>39</v>
      </c>
      <c r="C40" s="39">
        <v>200</v>
      </c>
      <c r="D40" s="39">
        <v>200</v>
      </c>
      <c r="E40" s="40">
        <f>D40-C40</f>
        <v>0</v>
      </c>
    </row>
    <row r="41" spans="2:5" ht="18.5" x14ac:dyDescent="0.6">
      <c r="B41" s="32" t="s">
        <v>40</v>
      </c>
      <c r="C41" s="39">
        <v>50</v>
      </c>
      <c r="D41" s="39">
        <v>65</v>
      </c>
      <c r="E41" s="40">
        <f>D41-C41</f>
        <v>15</v>
      </c>
    </row>
    <row r="42" spans="2:5" ht="18.5" x14ac:dyDescent="0.6">
      <c r="B42" s="32" t="s">
        <v>41</v>
      </c>
      <c r="C42" s="39">
        <v>90</v>
      </c>
      <c r="D42" s="39">
        <v>80</v>
      </c>
      <c r="E42" s="40">
        <f t="shared" si="2"/>
        <v>-10</v>
      </c>
    </row>
    <row r="43" spans="2:5" ht="18.5" x14ac:dyDescent="0.6">
      <c r="B43" s="48" t="s">
        <v>42</v>
      </c>
      <c r="C43" s="49">
        <f>SUM(C33:C42)</f>
        <v>3055</v>
      </c>
      <c r="D43" s="49">
        <f>SUM(D33:D42)</f>
        <v>3090</v>
      </c>
      <c r="E43" s="50">
        <f>D43-C43</f>
        <v>35</v>
      </c>
    </row>
    <row r="44" spans="2:5" x14ac:dyDescent="0.25">
      <c r="B44" s="5"/>
      <c r="C44" s="5"/>
      <c r="D44" s="5"/>
      <c r="E44" s="5"/>
    </row>
    <row r="45" spans="2:5" ht="22.5" x14ac:dyDescent="0.75">
      <c r="B45" s="51" t="s">
        <v>43</v>
      </c>
      <c r="C45" s="52"/>
      <c r="D45" s="52"/>
      <c r="E45" s="52"/>
    </row>
    <row r="46" spans="2:5" ht="16.5" x14ac:dyDescent="0.55000000000000004">
      <c r="B46" s="53" t="s">
        <v>24</v>
      </c>
      <c r="C46" s="54" t="s">
        <v>15</v>
      </c>
      <c r="D46" s="54" t="s">
        <v>16</v>
      </c>
      <c r="E46" s="54" t="s">
        <v>17</v>
      </c>
    </row>
    <row r="47" spans="2:5" ht="18.5" x14ac:dyDescent="0.6">
      <c r="B47" s="32" t="s">
        <v>44</v>
      </c>
      <c r="C47" s="39">
        <v>600</v>
      </c>
      <c r="D47" s="39">
        <v>640</v>
      </c>
      <c r="E47" s="40">
        <f t="shared" ref="E47:E56" si="3">D47-C47</f>
        <v>40</v>
      </c>
    </row>
    <row r="48" spans="2:5" ht="18.5" x14ac:dyDescent="0.6">
      <c r="B48" s="32" t="s">
        <v>45</v>
      </c>
      <c r="C48" s="39">
        <v>200</v>
      </c>
      <c r="D48" s="39">
        <v>250</v>
      </c>
      <c r="E48" s="40">
        <f t="shared" si="3"/>
        <v>50</v>
      </c>
    </row>
    <row r="49" spans="2:5" ht="18.5" x14ac:dyDescent="0.6">
      <c r="B49" s="32" t="s">
        <v>46</v>
      </c>
      <c r="C49" s="39">
        <v>150</v>
      </c>
      <c r="D49" s="39">
        <v>130</v>
      </c>
      <c r="E49" s="40">
        <f t="shared" si="3"/>
        <v>-20</v>
      </c>
    </row>
    <row r="50" spans="2:5" ht="18.5" x14ac:dyDescent="0.6">
      <c r="B50" s="32" t="s">
        <v>47</v>
      </c>
      <c r="C50" s="39">
        <v>150</v>
      </c>
      <c r="D50" s="39">
        <v>90</v>
      </c>
      <c r="E50" s="40">
        <f t="shared" si="3"/>
        <v>-60</v>
      </c>
    </row>
    <row r="51" spans="2:5" ht="18.5" x14ac:dyDescent="0.6">
      <c r="B51" s="32" t="s">
        <v>48</v>
      </c>
      <c r="C51" s="39">
        <v>100</v>
      </c>
      <c r="D51" s="39">
        <v>120</v>
      </c>
      <c r="E51" s="40">
        <f t="shared" si="3"/>
        <v>20</v>
      </c>
    </row>
    <row r="52" spans="2:5" ht="18.5" x14ac:dyDescent="0.6">
      <c r="B52" s="32" t="s">
        <v>49</v>
      </c>
      <c r="C52" s="39">
        <v>60</v>
      </c>
      <c r="D52" s="39">
        <v>55</v>
      </c>
      <c r="E52" s="40">
        <f t="shared" si="3"/>
        <v>-5</v>
      </c>
    </row>
    <row r="53" spans="2:5" ht="18.5" x14ac:dyDescent="0.6">
      <c r="B53" s="32" t="s">
        <v>50</v>
      </c>
      <c r="C53" s="39">
        <v>80</v>
      </c>
      <c r="D53" s="39">
        <v>95</v>
      </c>
      <c r="E53" s="40">
        <f>D53-C53</f>
        <v>15</v>
      </c>
    </row>
    <row r="54" spans="2:5" ht="18.5" x14ac:dyDescent="0.6">
      <c r="B54" s="32" t="s">
        <v>51</v>
      </c>
      <c r="C54" s="39">
        <v>60</v>
      </c>
      <c r="D54" s="39">
        <v>120</v>
      </c>
      <c r="E54" s="40">
        <f>D54-C54</f>
        <v>60</v>
      </c>
    </row>
    <row r="55" spans="2:5" ht="18.5" x14ac:dyDescent="0.6">
      <c r="B55" s="32" t="s">
        <v>52</v>
      </c>
      <c r="C55" s="39">
        <v>70</v>
      </c>
      <c r="D55" s="39">
        <v>55</v>
      </c>
      <c r="E55" s="40">
        <f>D55-C55</f>
        <v>-15</v>
      </c>
    </row>
    <row r="56" spans="2:5" ht="18.5" x14ac:dyDescent="0.6">
      <c r="B56" s="32" t="s">
        <v>53</v>
      </c>
      <c r="C56" s="39">
        <v>50</v>
      </c>
      <c r="D56" s="39">
        <v>70</v>
      </c>
      <c r="E56" s="40">
        <f t="shared" si="3"/>
        <v>20</v>
      </c>
    </row>
    <row r="57" spans="2:5" ht="18.5" x14ac:dyDescent="0.6">
      <c r="B57" s="55" t="s">
        <v>54</v>
      </c>
      <c r="C57" s="56">
        <f>SUM(C47:C56)</f>
        <v>1520</v>
      </c>
      <c r="D57" s="56">
        <f>SUM(D47:D56)</f>
        <v>1625</v>
      </c>
      <c r="E57" s="57">
        <f>D57-C57</f>
        <v>105</v>
      </c>
    </row>
    <row r="58" spans="2:5" x14ac:dyDescent="0.25">
      <c r="B58" s="5"/>
      <c r="C58" s="5"/>
      <c r="D58" s="5"/>
      <c r="E58" s="5"/>
    </row>
    <row r="59" spans="2:5" ht="22.5" x14ac:dyDescent="0.75">
      <c r="B59" s="58" t="s">
        <v>55</v>
      </c>
      <c r="C59" s="59"/>
      <c r="D59" s="59"/>
      <c r="E59" s="59"/>
    </row>
    <row r="60" spans="2:5" ht="16.5" x14ac:dyDescent="0.55000000000000004">
      <c r="B60" s="60" t="s">
        <v>24</v>
      </c>
      <c r="C60" s="61" t="s">
        <v>15</v>
      </c>
      <c r="D60" s="61" t="s">
        <v>16</v>
      </c>
      <c r="E60" s="61" t="s">
        <v>17</v>
      </c>
    </row>
    <row r="61" spans="2:5" ht="18.5" x14ac:dyDescent="0.6">
      <c r="B61" s="32" t="s">
        <v>56</v>
      </c>
      <c r="C61" s="39">
        <v>300</v>
      </c>
      <c r="D61" s="39">
        <v>300</v>
      </c>
      <c r="E61" s="40">
        <f t="shared" ref="E61:E65" si="4">D61-C61</f>
        <v>0</v>
      </c>
    </row>
    <row r="62" spans="2:5" ht="18.5" x14ac:dyDescent="0.6">
      <c r="B62" s="32" t="s">
        <v>57</v>
      </c>
      <c r="C62" s="39">
        <v>250</v>
      </c>
      <c r="D62" s="39">
        <v>250</v>
      </c>
      <c r="E62" s="40">
        <f t="shared" si="4"/>
        <v>0</v>
      </c>
    </row>
    <row r="63" spans="2:5" ht="18.5" x14ac:dyDescent="0.6">
      <c r="B63" s="32" t="s">
        <v>58</v>
      </c>
      <c r="C63" s="39">
        <v>200</v>
      </c>
      <c r="D63" s="39">
        <v>200</v>
      </c>
      <c r="E63" s="40">
        <f t="shared" si="4"/>
        <v>0</v>
      </c>
    </row>
    <row r="64" spans="2:5" ht="18.5" x14ac:dyDescent="0.6">
      <c r="B64" s="32" t="s">
        <v>59</v>
      </c>
      <c r="C64" s="39">
        <v>150</v>
      </c>
      <c r="D64" s="39">
        <v>180</v>
      </c>
      <c r="E64" s="40">
        <f t="shared" si="4"/>
        <v>30</v>
      </c>
    </row>
    <row r="65" spans="2:5" ht="18.5" x14ac:dyDescent="0.6">
      <c r="B65" s="32" t="s">
        <v>60</v>
      </c>
      <c r="C65" s="39">
        <v>0</v>
      </c>
      <c r="D65" s="39">
        <v>0</v>
      </c>
      <c r="E65" s="40">
        <f t="shared" si="4"/>
        <v>0</v>
      </c>
    </row>
    <row r="66" spans="2:5" ht="18.5" x14ac:dyDescent="0.6">
      <c r="B66" s="62" t="s">
        <v>61</v>
      </c>
      <c r="C66" s="63">
        <f>SUM(C61:C65)</f>
        <v>900</v>
      </c>
      <c r="D66" s="63">
        <f>SUM(D61:D65)</f>
        <v>930</v>
      </c>
      <c r="E66" s="64">
        <f>D66-C66</f>
        <v>30</v>
      </c>
    </row>
    <row r="67" spans="2:5" x14ac:dyDescent="0.25">
      <c r="B67" s="5"/>
      <c r="C67" s="5"/>
      <c r="D67" s="5"/>
      <c r="E67" s="5"/>
    </row>
    <row r="68" spans="2:5" ht="25" customHeight="1" x14ac:dyDescent="0.6">
      <c r="B68" s="65" t="s">
        <v>62</v>
      </c>
      <c r="C68" s="66"/>
      <c r="D68" s="66"/>
      <c r="E68" s="66"/>
    </row>
    <row r="69" spans="2:5" ht="25" customHeight="1" x14ac:dyDescent="0.25">
      <c r="B69" s="67" t="s">
        <v>63</v>
      </c>
      <c r="C69" s="66"/>
      <c r="D69" s="66"/>
      <c r="E69" s="66"/>
    </row>
    <row r="70" spans="2:5" ht="15" customHeight="1" x14ac:dyDescent="0.25">
      <c r="B70" s="5"/>
      <c r="C70" s="5"/>
      <c r="D70" s="5"/>
      <c r="E70" s="5"/>
    </row>
    <row r="71" spans="2:5" ht="15" customHeight="1" x14ac:dyDescent="0.25">
      <c r="B71" s="5"/>
      <c r="C71" s="5"/>
      <c r="D71" s="5"/>
      <c r="E71" s="5"/>
    </row>
    <row r="72" spans="2:5" ht="15" customHeight="1" x14ac:dyDescent="0.25">
      <c r="B72" s="5"/>
      <c r="C72" s="5"/>
      <c r="D72" s="5"/>
      <c r="E72" s="5"/>
    </row>
    <row r="73" spans="2:5" ht="15" customHeight="1" x14ac:dyDescent="0.25">
      <c r="B73" s="5"/>
      <c r="C73" s="5"/>
      <c r="D73" s="5"/>
      <c r="E73" s="5"/>
    </row>
    <row r="74" spans="2:5" ht="15" customHeight="1" x14ac:dyDescent="0.25">
      <c r="B74" s="5"/>
      <c r="C74" s="5"/>
      <c r="D74" s="5"/>
      <c r="E74" s="5"/>
    </row>
    <row r="75" spans="2:5" ht="25" customHeight="1" x14ac:dyDescent="0.25">
      <c r="B75" s="116" t="s">
        <v>64</v>
      </c>
      <c r="C75" s="117"/>
      <c r="D75" s="117"/>
      <c r="E75" s="118"/>
    </row>
    <row r="76" spans="2:5" ht="20" customHeight="1" x14ac:dyDescent="0.25">
      <c r="B76" s="68"/>
      <c r="C76" s="69"/>
      <c r="D76" s="69"/>
      <c r="E76" s="70"/>
    </row>
    <row r="77" spans="2:5" ht="20" customHeight="1" x14ac:dyDescent="0.25">
      <c r="B77" s="106" t="s">
        <v>65</v>
      </c>
      <c r="C77" s="107"/>
      <c r="D77" s="107"/>
      <c r="E77" s="108"/>
    </row>
    <row r="78" spans="2:5" ht="27.5" customHeight="1" x14ac:dyDescent="0.25">
      <c r="B78" s="106" t="s">
        <v>66</v>
      </c>
      <c r="C78" s="107"/>
      <c r="D78" s="107"/>
      <c r="E78" s="108"/>
    </row>
    <row r="79" spans="2:5" ht="20" customHeight="1" x14ac:dyDescent="0.25">
      <c r="B79" s="106" t="s">
        <v>67</v>
      </c>
      <c r="C79" s="107"/>
      <c r="D79" s="107"/>
      <c r="E79" s="108"/>
    </row>
    <row r="80" spans="2:5" ht="20" customHeight="1" x14ac:dyDescent="0.25">
      <c r="B80" s="106" t="s">
        <v>68</v>
      </c>
      <c r="C80" s="119"/>
      <c r="D80" s="119"/>
      <c r="E80" s="120"/>
    </row>
    <row r="81" spans="2:5" ht="20" customHeight="1" x14ac:dyDescent="0.25">
      <c r="B81" s="106" t="s">
        <v>69</v>
      </c>
      <c r="C81" s="119"/>
      <c r="D81" s="119"/>
      <c r="E81" s="120"/>
    </row>
    <row r="82" spans="2:5" ht="20" customHeight="1" x14ac:dyDescent="0.25">
      <c r="B82" s="106" t="s">
        <v>70</v>
      </c>
      <c r="C82" s="119"/>
      <c r="D82" s="119"/>
      <c r="E82" s="120"/>
    </row>
    <row r="83" spans="2:5" ht="20" customHeight="1" x14ac:dyDescent="0.25">
      <c r="B83" s="71"/>
      <c r="C83" s="72"/>
      <c r="D83" s="72"/>
      <c r="E83" s="73"/>
    </row>
    <row r="84" spans="2:5" ht="20" customHeight="1" x14ac:dyDescent="0.25">
      <c r="B84" s="68"/>
      <c r="C84" s="69"/>
      <c r="D84" s="69"/>
      <c r="E84" s="70"/>
    </row>
    <row r="85" spans="2:5" ht="25" customHeight="1" x14ac:dyDescent="0.25">
      <c r="B85" s="124" t="s">
        <v>71</v>
      </c>
      <c r="C85" s="119"/>
      <c r="D85" s="119"/>
      <c r="E85" s="120"/>
    </row>
    <row r="86" spans="2:5" ht="26.5" customHeight="1" x14ac:dyDescent="0.25">
      <c r="B86" s="106" t="s">
        <v>72</v>
      </c>
      <c r="C86" s="119"/>
      <c r="D86" s="119"/>
      <c r="E86" s="120"/>
    </row>
    <row r="87" spans="2:5" ht="20" customHeight="1" x14ac:dyDescent="0.25">
      <c r="B87" s="106" t="s">
        <v>73</v>
      </c>
      <c r="C87" s="119"/>
      <c r="D87" s="119"/>
      <c r="E87" s="120"/>
    </row>
    <row r="88" spans="2:5" ht="20" customHeight="1" x14ac:dyDescent="0.25">
      <c r="B88" s="121" t="s">
        <v>74</v>
      </c>
      <c r="C88" s="122"/>
      <c r="D88" s="122"/>
      <c r="E88" s="123"/>
    </row>
  </sheetData>
  <sheetProtection algorithmName="SHA-512" hashValue="5sH0ZMEEn7SkEFGzh3ZTeOMCjhlclla0ra8rlrd9qDEhhHU22TxQpq7Hj1FSQAQFj7iFqbmUg7qqBrQObsQOyg==" saltValue="S1fmM7p9xGZ8DwYAls8AtQ==" spinCount="100000" sheet="1" objects="1" scenarios="1"/>
  <mergeCells count="14">
    <mergeCell ref="B87:E87"/>
    <mergeCell ref="B88:E88"/>
    <mergeCell ref="B79:E79"/>
    <mergeCell ref="B80:E80"/>
    <mergeCell ref="B81:E81"/>
    <mergeCell ref="B82:E82"/>
    <mergeCell ref="B85:E85"/>
    <mergeCell ref="B86:E86"/>
    <mergeCell ref="B78:E78"/>
    <mergeCell ref="D5:E5"/>
    <mergeCell ref="D6:E7"/>
    <mergeCell ref="B7:C7"/>
    <mergeCell ref="B75:E75"/>
    <mergeCell ref="B77:E77"/>
  </mergeCells>
  <dataValidations count="2">
    <dataValidation type="list" allowBlank="1" showInputMessage="1" showErrorMessage="1" sqref="C5" xr:uid="{BA3600AE-536C-4DD8-9D9F-154E14094D1D}">
      <formula1>"January,February,March,April,May,June,July,August,September,October,November,December"</formula1>
    </dataValidation>
    <dataValidation type="list" allowBlank="1" showInputMessage="1" showErrorMessage="1" sqref="C6" xr:uid="{5951B71E-BF30-459E-9C07-A9ABE3319DC2}">
      <formula1>"2024,2025,2026,2027,2028,2029,2030"</formula1>
    </dataValidation>
  </dataValidations>
  <hyperlinks>
    <hyperlink ref="B69" r:id="rId1" tooltip="Upgrade to the Pro version" xr:uid="{A296B347-1CAC-410F-8106-8B3ED7056962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85405-319B-4876-9FC5-789ECE1829B0}">
  <sheetPr codeName="Sheet309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26" t="s">
        <v>75</v>
      </c>
      <c r="C2" s="126"/>
      <c r="D2" s="126"/>
      <c r="E2" s="126"/>
      <c r="F2" s="126"/>
      <c r="G2" s="126"/>
      <c r="H2" s="126"/>
      <c r="I2" s="126"/>
      <c r="J2" s="126"/>
    </row>
    <row r="3" spans="2:10" x14ac:dyDescent="0.25"/>
    <row r="4" spans="2:10" ht="25" customHeight="1" x14ac:dyDescent="0.3">
      <c r="B4" s="74" t="s">
        <v>76</v>
      </c>
      <c r="C4" s="75" t="s">
        <v>77</v>
      </c>
      <c r="D4" s="76" t="s">
        <v>78</v>
      </c>
      <c r="F4" s="77"/>
      <c r="G4" s="77"/>
      <c r="H4" s="77"/>
      <c r="I4" s="77"/>
      <c r="J4" s="77"/>
    </row>
    <row r="5" spans="2:10" ht="16" customHeight="1" x14ac:dyDescent="0.25">
      <c r="B5" s="127" t="s">
        <v>79</v>
      </c>
      <c r="C5" s="127"/>
      <c r="D5" s="127"/>
      <c r="F5" s="77"/>
      <c r="G5" s="77"/>
      <c r="H5" s="77"/>
      <c r="I5" s="77"/>
      <c r="J5" s="77"/>
    </row>
    <row r="6" spans="2:10" ht="17" customHeight="1" x14ac:dyDescent="0.3">
      <c r="B6" s="78" t="s">
        <v>80</v>
      </c>
      <c r="C6" s="79" t="s">
        <v>81</v>
      </c>
      <c r="D6" s="80" t="s">
        <v>82</v>
      </c>
      <c r="F6" s="77"/>
      <c r="G6" s="77"/>
      <c r="H6" s="77"/>
      <c r="I6" s="77"/>
      <c r="J6" s="77"/>
    </row>
    <row r="7" spans="2:10" ht="17" customHeight="1" x14ac:dyDescent="0.3">
      <c r="B7" s="81" t="s">
        <v>83</v>
      </c>
      <c r="C7" s="82" t="s">
        <v>81</v>
      </c>
      <c r="D7" s="80" t="s">
        <v>82</v>
      </c>
      <c r="F7" s="77"/>
      <c r="G7" s="77"/>
      <c r="H7" s="77"/>
      <c r="I7" s="77"/>
      <c r="J7" s="77"/>
    </row>
    <row r="8" spans="2:10" ht="17" customHeight="1" x14ac:dyDescent="0.3">
      <c r="B8" s="78" t="s">
        <v>84</v>
      </c>
      <c r="C8" s="79" t="s">
        <v>81</v>
      </c>
      <c r="D8" s="80" t="s">
        <v>82</v>
      </c>
      <c r="F8" s="77"/>
      <c r="G8" s="77"/>
      <c r="H8" s="77"/>
      <c r="I8" s="77"/>
      <c r="J8" s="77"/>
    </row>
    <row r="9" spans="2:10" ht="17" customHeight="1" x14ac:dyDescent="0.3">
      <c r="B9" s="83" t="s">
        <v>85</v>
      </c>
      <c r="C9" s="82" t="s">
        <v>81</v>
      </c>
      <c r="D9" s="80" t="s">
        <v>82</v>
      </c>
      <c r="F9" s="77"/>
      <c r="G9" s="77"/>
      <c r="H9" s="77"/>
      <c r="I9" s="77"/>
      <c r="J9" s="77"/>
    </row>
    <row r="10" spans="2:10" ht="16" customHeight="1" x14ac:dyDescent="0.25">
      <c r="B10" s="127" t="s">
        <v>86</v>
      </c>
      <c r="C10" s="128"/>
      <c r="D10" s="128"/>
      <c r="F10" s="77"/>
      <c r="G10" s="77"/>
      <c r="H10" s="77"/>
      <c r="I10" s="77"/>
      <c r="J10" s="77"/>
    </row>
    <row r="11" spans="2:10" ht="17" customHeight="1" x14ac:dyDescent="0.3">
      <c r="B11" s="78" t="s">
        <v>87</v>
      </c>
      <c r="C11" s="79" t="s">
        <v>81</v>
      </c>
      <c r="D11" s="80" t="s">
        <v>82</v>
      </c>
      <c r="F11" s="77"/>
      <c r="G11" s="77"/>
      <c r="H11" s="77"/>
      <c r="I11" s="77"/>
      <c r="J11" s="77"/>
    </row>
    <row r="12" spans="2:10" ht="17" customHeight="1" x14ac:dyDescent="0.3">
      <c r="B12" s="81" t="s">
        <v>88</v>
      </c>
      <c r="C12" s="82" t="s">
        <v>81</v>
      </c>
      <c r="D12" s="80" t="s">
        <v>82</v>
      </c>
      <c r="F12" s="77"/>
      <c r="G12" s="77"/>
      <c r="H12" s="77"/>
      <c r="I12" s="77"/>
      <c r="J12" s="77"/>
    </row>
    <row r="13" spans="2:10" ht="17" customHeight="1" x14ac:dyDescent="0.3">
      <c r="B13" s="84" t="s">
        <v>89</v>
      </c>
      <c r="C13" s="79" t="s">
        <v>81</v>
      </c>
      <c r="D13" s="80" t="s">
        <v>82</v>
      </c>
      <c r="F13" s="77"/>
      <c r="G13" s="77"/>
      <c r="H13" s="77"/>
      <c r="I13" s="77"/>
      <c r="J13" s="77"/>
    </row>
    <row r="14" spans="2:10" ht="16" customHeight="1" x14ac:dyDescent="0.25">
      <c r="B14" s="127" t="s">
        <v>90</v>
      </c>
      <c r="C14" s="129"/>
      <c r="D14" s="129"/>
      <c r="F14" s="77"/>
      <c r="G14" s="77"/>
      <c r="H14" s="77"/>
      <c r="I14" s="77"/>
      <c r="J14" s="77"/>
    </row>
    <row r="15" spans="2:10" ht="17" customHeight="1" x14ac:dyDescent="0.3">
      <c r="B15" s="78" t="s">
        <v>91</v>
      </c>
      <c r="C15" s="85" t="s">
        <v>82</v>
      </c>
      <c r="D15" s="80" t="s">
        <v>82</v>
      </c>
      <c r="F15" s="77"/>
      <c r="G15" s="77"/>
      <c r="H15" s="77"/>
      <c r="I15" s="77"/>
      <c r="J15" s="77"/>
    </row>
    <row r="16" spans="2:10" ht="17" customHeight="1" x14ac:dyDescent="0.3">
      <c r="B16" s="81" t="s">
        <v>92</v>
      </c>
      <c r="C16" s="86" t="s">
        <v>82</v>
      </c>
      <c r="D16" s="80" t="s">
        <v>82</v>
      </c>
      <c r="F16" s="77"/>
      <c r="G16" s="77"/>
      <c r="H16" s="77"/>
      <c r="I16" s="77"/>
      <c r="J16" s="77"/>
    </row>
    <row r="17" spans="2:11" ht="17" customHeight="1" x14ac:dyDescent="0.3">
      <c r="B17" s="78" t="s">
        <v>93</v>
      </c>
      <c r="C17" s="79" t="s">
        <v>81</v>
      </c>
      <c r="D17" s="80" t="s">
        <v>82</v>
      </c>
      <c r="F17" s="77"/>
      <c r="G17" s="77"/>
      <c r="H17" s="77"/>
      <c r="I17" s="77"/>
      <c r="J17" s="77"/>
    </row>
    <row r="18" spans="2:11" ht="17" customHeight="1" x14ac:dyDescent="0.3">
      <c r="B18" s="81" t="s">
        <v>94</v>
      </c>
      <c r="C18" s="82" t="s">
        <v>81</v>
      </c>
      <c r="D18" s="80" t="s">
        <v>82</v>
      </c>
      <c r="F18" s="77"/>
      <c r="G18" s="77"/>
      <c r="H18" s="77"/>
      <c r="I18" s="77"/>
      <c r="J18" s="77"/>
    </row>
    <row r="19" spans="2:11" ht="17" customHeight="1" x14ac:dyDescent="0.3">
      <c r="B19" s="78" t="s">
        <v>95</v>
      </c>
      <c r="C19" s="79" t="s">
        <v>81</v>
      </c>
      <c r="D19" s="80" t="s">
        <v>82</v>
      </c>
      <c r="F19" s="77"/>
      <c r="G19" s="77"/>
      <c r="H19" s="77"/>
      <c r="I19" s="77"/>
      <c r="J19" s="77"/>
    </row>
    <row r="20" spans="2:11" ht="25" customHeight="1" x14ac:dyDescent="0.3">
      <c r="B20" s="74" t="s">
        <v>96</v>
      </c>
      <c r="C20" s="87" t="s">
        <v>97</v>
      </c>
      <c r="D20" s="88" t="s">
        <v>98</v>
      </c>
      <c r="F20" s="77"/>
      <c r="G20" s="77"/>
      <c r="H20" s="77"/>
      <c r="I20" s="77"/>
      <c r="J20" s="77"/>
    </row>
    <row r="21" spans="2:11" x14ac:dyDescent="0.25">
      <c r="F21" s="77"/>
      <c r="G21" s="77"/>
      <c r="H21" s="77"/>
      <c r="I21" s="77"/>
      <c r="J21" s="77"/>
    </row>
    <row r="22" spans="2:11" ht="24" customHeight="1" x14ac:dyDescent="0.25">
      <c r="B22" s="130" t="s">
        <v>99</v>
      </c>
      <c r="C22" s="130"/>
      <c r="D22" s="130"/>
      <c r="F22" s="77"/>
      <c r="G22" s="77"/>
      <c r="H22" s="77"/>
      <c r="I22" s="77"/>
      <c r="J22" s="77"/>
    </row>
    <row r="23" spans="2:11" ht="22" customHeight="1" x14ac:dyDescent="0.25">
      <c r="B23" s="125" t="s">
        <v>100</v>
      </c>
      <c r="C23" s="125"/>
      <c r="D23" s="125"/>
      <c r="F23" s="77"/>
      <c r="G23" s="77"/>
      <c r="H23" s="77"/>
      <c r="I23" s="77"/>
      <c r="J23" s="77"/>
    </row>
    <row r="24" spans="2:11" ht="21" customHeight="1" x14ac:dyDescent="0.25"/>
    <row r="25" spans="2:11" ht="2" customHeight="1" x14ac:dyDescent="0.25">
      <c r="B25" s="89"/>
      <c r="C25" s="89"/>
      <c r="D25" s="89"/>
      <c r="E25" s="89"/>
      <c r="F25" s="89"/>
      <c r="G25" s="89"/>
      <c r="H25" s="89"/>
      <c r="I25" s="89"/>
      <c r="J25" s="89"/>
      <c r="K25" s="89"/>
    </row>
    <row r="26" spans="2:11" ht="21" customHeight="1" x14ac:dyDescent="0.25"/>
    <row r="27" spans="2:11" ht="41" customHeight="1" x14ac:dyDescent="0.25">
      <c r="B27" s="138" t="s">
        <v>101</v>
      </c>
      <c r="C27" s="139"/>
      <c r="D27" s="140"/>
      <c r="F27" s="77"/>
      <c r="G27" s="77"/>
      <c r="H27" s="77"/>
      <c r="I27" s="77"/>
      <c r="J27" s="77"/>
    </row>
    <row r="28" spans="2:11" ht="20" customHeight="1" x14ac:dyDescent="0.3">
      <c r="B28" s="141" t="s">
        <v>102</v>
      </c>
      <c r="C28" s="142"/>
      <c r="D28" s="143"/>
      <c r="F28" s="77"/>
      <c r="G28" s="77"/>
      <c r="H28" s="77"/>
      <c r="I28" s="77"/>
      <c r="J28" s="77"/>
    </row>
    <row r="29" spans="2:11" ht="33.5" customHeight="1" x14ac:dyDescent="0.25">
      <c r="B29" s="144" t="s">
        <v>103</v>
      </c>
      <c r="C29" s="145"/>
      <c r="D29" s="146"/>
      <c r="F29" s="77"/>
      <c r="G29" s="77"/>
      <c r="H29" s="77"/>
      <c r="I29" s="77"/>
      <c r="J29" s="77"/>
    </row>
    <row r="30" spans="2:11" ht="20" customHeight="1" x14ac:dyDescent="0.3">
      <c r="B30" s="147" t="s">
        <v>104</v>
      </c>
      <c r="C30" s="148"/>
      <c r="D30" s="149"/>
      <c r="F30" s="77"/>
      <c r="G30" s="77"/>
      <c r="H30" s="77"/>
      <c r="I30" s="77"/>
      <c r="J30" s="77"/>
    </row>
    <row r="31" spans="2:11" ht="20" customHeight="1" x14ac:dyDescent="0.25">
      <c r="B31" s="150" t="s">
        <v>124</v>
      </c>
      <c r="C31" s="151"/>
      <c r="D31" s="152"/>
      <c r="F31" s="77"/>
      <c r="G31" s="77"/>
      <c r="H31" s="77"/>
      <c r="I31" s="77"/>
      <c r="J31" s="77"/>
    </row>
    <row r="32" spans="2:11" ht="20" customHeight="1" x14ac:dyDescent="0.25">
      <c r="B32" s="153" t="s">
        <v>105</v>
      </c>
      <c r="C32" s="154"/>
      <c r="D32" s="155"/>
      <c r="F32" s="77"/>
      <c r="G32" s="77"/>
      <c r="H32" s="77"/>
      <c r="I32" s="77"/>
      <c r="J32" s="77"/>
    </row>
    <row r="33" spans="2:10" ht="12.5" customHeight="1" x14ac:dyDescent="0.25">
      <c r="B33" s="131" t="s">
        <v>125</v>
      </c>
      <c r="C33" s="132"/>
      <c r="D33" s="133"/>
      <c r="F33" s="77"/>
      <c r="G33" s="77"/>
      <c r="H33" s="77"/>
      <c r="I33" s="77"/>
      <c r="J33" s="77"/>
    </row>
    <row r="34" spans="2:10" ht="29.5" customHeight="1" x14ac:dyDescent="0.25">
      <c r="B34" s="134"/>
      <c r="C34" s="135"/>
      <c r="D34" s="136"/>
      <c r="F34" s="77"/>
      <c r="G34" s="77"/>
      <c r="H34" s="77"/>
      <c r="I34" s="77"/>
      <c r="J34" s="77"/>
    </row>
    <row r="35" spans="2:10" x14ac:dyDescent="0.25"/>
    <row r="36" spans="2:10" ht="2" customHeight="1" x14ac:dyDescent="0.25">
      <c r="B36" s="89"/>
      <c r="C36" s="89"/>
      <c r="D36" s="89"/>
      <c r="E36" s="89"/>
      <c r="F36" s="89"/>
      <c r="G36" s="89"/>
      <c r="H36" s="89"/>
      <c r="I36" s="89"/>
      <c r="J36" s="89"/>
    </row>
    <row r="37" spans="2:10" x14ac:dyDescent="0.25"/>
    <row r="38" spans="2:10" x14ac:dyDescent="0.25">
      <c r="B38" s="137" t="s">
        <v>106</v>
      </c>
      <c r="C38" s="137"/>
      <c r="D38" s="137"/>
      <c r="E38" s="137"/>
      <c r="F38" s="137"/>
      <c r="G38" s="137"/>
      <c r="H38" s="137"/>
      <c r="I38" s="137"/>
      <c r="J38" s="137"/>
    </row>
    <row r="39" spans="2:10" x14ac:dyDescent="0.25">
      <c r="B39" s="137"/>
      <c r="C39" s="137"/>
      <c r="D39" s="137"/>
      <c r="E39" s="137"/>
      <c r="F39" s="137"/>
      <c r="G39" s="137"/>
      <c r="H39" s="137"/>
      <c r="I39" s="137"/>
      <c r="J39" s="13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2ruf+OsCaMbuTSJQYvyA5RGaEZja3k7Chq9hoVPvE41/woRKkXBg4yAAs4WHoll6rJF2IipWfLXIzY98pWM5wA==" saltValue="upQZ9xJ3GnXYQZsqHB9H/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19E39440-1435-47BB-96C5-7414AF5C6882}"/>
    <hyperlink ref="B33" r:id="rId2" xr:uid="{A195732A-B389-4EE5-80FA-BBA46D0EAD6F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D078-8282-464C-AB4A-5CB00387C8B2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90" hidden="1" customWidth="1"/>
    <col min="2" max="14" width="9.1796875" style="90" customWidth="1"/>
    <col min="15" max="15" width="2.6328125" style="90" hidden="1" customWidth="1"/>
    <col min="16" max="16384" width="5" style="90" hidden="1"/>
  </cols>
  <sheetData>
    <row r="1" spans="2:14" ht="14" hidden="1" x14ac:dyDescent="0.3"/>
    <row r="2" spans="2:14" ht="50.15" customHeight="1" x14ac:dyDescent="0.6">
      <c r="B2" s="91"/>
      <c r="C2" s="157" t="s">
        <v>107</v>
      </c>
      <c r="D2" s="157"/>
      <c r="E2" s="157"/>
      <c r="F2" s="157"/>
      <c r="G2" s="157"/>
      <c r="H2" s="157"/>
      <c r="I2" s="157"/>
      <c r="J2" s="158"/>
      <c r="K2" s="158"/>
      <c r="L2" s="158"/>
      <c r="M2" s="158"/>
      <c r="N2" s="158"/>
    </row>
    <row r="3" spans="2:14" ht="7.5" hidden="1" customHeight="1" x14ac:dyDescent="0.3"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ht="7.5" hidden="1" customHeight="1" x14ac:dyDescent="0.3"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</row>
    <row r="5" spans="2:14" ht="14" x14ac:dyDescent="0.3"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</row>
    <row r="6" spans="2:14" ht="26" x14ac:dyDescent="0.35">
      <c r="B6" s="94">
        <v>4</v>
      </c>
      <c r="C6" s="95" t="s">
        <v>108</v>
      </c>
      <c r="D6" s="96"/>
      <c r="E6" s="96"/>
      <c r="F6" s="96"/>
      <c r="G6" s="96"/>
      <c r="H6" s="97"/>
      <c r="I6" s="96"/>
      <c r="J6" s="97"/>
      <c r="K6" s="97"/>
      <c r="L6" s="97"/>
      <c r="M6" s="97"/>
      <c r="N6" s="93"/>
    </row>
    <row r="7" spans="2:14" ht="15.75" customHeight="1" x14ac:dyDescent="0.3">
      <c r="B7" s="98"/>
      <c r="C7" s="159" t="s">
        <v>109</v>
      </c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93"/>
    </row>
    <row r="8" spans="2:14" ht="3.75" customHeight="1" x14ac:dyDescent="0.35">
      <c r="B8" s="98"/>
      <c r="C8" s="99"/>
      <c r="D8" s="96"/>
      <c r="E8" s="96"/>
      <c r="F8" s="96"/>
      <c r="G8" s="96"/>
      <c r="H8" s="97"/>
      <c r="I8" s="96"/>
      <c r="J8" s="97"/>
      <c r="K8" s="97"/>
      <c r="L8" s="97"/>
      <c r="M8" s="97"/>
      <c r="N8" s="93"/>
    </row>
    <row r="9" spans="2:14" ht="6" customHeight="1" x14ac:dyDescent="0.3">
      <c r="B9" s="10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93"/>
    </row>
    <row r="10" spans="2:14" ht="24.75" customHeight="1" x14ac:dyDescent="0.3">
      <c r="B10" s="100">
        <v>4</v>
      </c>
      <c r="C10" s="161" t="s">
        <v>110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93"/>
    </row>
    <row r="11" spans="2:14" ht="9.75" hidden="1" customHeight="1" x14ac:dyDescent="0.35">
      <c r="B11" s="93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3"/>
    </row>
    <row r="12" spans="2:14" ht="9.75" hidden="1" customHeight="1" x14ac:dyDescent="0.35">
      <c r="B12" s="93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3"/>
    </row>
    <row r="13" spans="2:14" ht="9.75" customHeight="1" x14ac:dyDescent="0.35">
      <c r="B13" s="93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3"/>
    </row>
    <row r="14" spans="2:14" ht="24.75" customHeight="1" x14ac:dyDescent="0.35">
      <c r="B14" s="94">
        <v>4</v>
      </c>
      <c r="C14" s="101" t="s">
        <v>111</v>
      </c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3"/>
    </row>
    <row r="15" spans="2:14" ht="24.75" customHeight="1" x14ac:dyDescent="0.35">
      <c r="B15" s="93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3"/>
    </row>
    <row r="16" spans="2:14" ht="24.75" customHeight="1" x14ac:dyDescent="0.3">
      <c r="B16" s="100">
        <v>4</v>
      </c>
      <c r="C16" s="156" t="s">
        <v>112</v>
      </c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93"/>
    </row>
    <row r="17" spans="2:14" ht="24.75" customHeight="1" x14ac:dyDescent="0.3">
      <c r="B17" s="100">
        <v>4</v>
      </c>
      <c r="C17" s="156" t="s">
        <v>113</v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93"/>
    </row>
    <row r="18" spans="2:14" ht="24.75" customHeight="1" x14ac:dyDescent="0.3">
      <c r="B18" s="100">
        <v>4</v>
      </c>
      <c r="C18" s="156" t="s">
        <v>114</v>
      </c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93"/>
    </row>
    <row r="19" spans="2:14" ht="14.5" x14ac:dyDescent="0.35">
      <c r="B19" s="93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3"/>
    </row>
    <row r="20" spans="2:14" ht="24.75" customHeight="1" x14ac:dyDescent="0.35">
      <c r="B20" s="94">
        <v>4</v>
      </c>
      <c r="C20" s="101" t="s">
        <v>115</v>
      </c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3"/>
    </row>
    <row r="21" spans="2:14" ht="14.5" x14ac:dyDescent="0.35">
      <c r="B21" s="93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3"/>
    </row>
    <row r="22" spans="2:14" ht="38.5" customHeight="1" x14ac:dyDescent="0.3">
      <c r="B22" s="100">
        <v>4</v>
      </c>
      <c r="C22" s="156" t="s">
        <v>116</v>
      </c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93"/>
    </row>
    <row r="23" spans="2:14" ht="38.25" customHeight="1" x14ac:dyDescent="0.3">
      <c r="B23" s="100">
        <v>4</v>
      </c>
      <c r="C23" s="156" t="s">
        <v>117</v>
      </c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93"/>
    </row>
    <row r="24" spans="2:14" ht="33.75" customHeight="1" x14ac:dyDescent="0.3">
      <c r="B24" s="100">
        <v>4</v>
      </c>
      <c r="C24" s="156" t="s">
        <v>118</v>
      </c>
      <c r="D24" s="156"/>
      <c r="E24" s="156"/>
      <c r="F24" s="156"/>
      <c r="G24" s="156"/>
      <c r="H24" s="156"/>
      <c r="I24" s="156"/>
      <c r="J24" s="156"/>
      <c r="K24" s="156"/>
      <c r="L24" s="156"/>
      <c r="M24" s="156"/>
      <c r="N24" s="93"/>
    </row>
    <row r="25" spans="2:14" ht="33.75" customHeight="1" x14ac:dyDescent="0.3">
      <c r="B25" s="100">
        <v>4</v>
      </c>
      <c r="C25" s="156" t="s">
        <v>119</v>
      </c>
      <c r="D25" s="156"/>
      <c r="E25" s="156"/>
      <c r="F25" s="156"/>
      <c r="G25" s="156"/>
      <c r="H25" s="156"/>
      <c r="I25" s="156"/>
      <c r="J25" s="156"/>
      <c r="K25" s="156"/>
      <c r="L25" s="156"/>
      <c r="M25" s="156"/>
      <c r="N25" s="93"/>
    </row>
    <row r="26" spans="2:14" ht="33.75" customHeight="1" x14ac:dyDescent="0.3">
      <c r="B26" s="100">
        <v>4</v>
      </c>
      <c r="C26" s="156" t="s">
        <v>120</v>
      </c>
      <c r="D26" s="156"/>
      <c r="E26" s="156"/>
      <c r="F26" s="156"/>
      <c r="G26" s="156"/>
      <c r="H26" s="156"/>
      <c r="I26" s="156"/>
      <c r="J26" s="156"/>
      <c r="K26" s="156"/>
      <c r="L26" s="156"/>
      <c r="M26" s="156"/>
      <c r="N26" s="93"/>
    </row>
    <row r="27" spans="2:14" ht="14.5" x14ac:dyDescent="0.35">
      <c r="B27" s="102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3"/>
    </row>
    <row r="28" spans="2:14" ht="30" customHeight="1" x14ac:dyDescent="0.3">
      <c r="B28" s="103">
        <v>4</v>
      </c>
      <c r="C28" s="162" t="s">
        <v>121</v>
      </c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93"/>
    </row>
    <row r="29" spans="2:14" ht="52.5" customHeight="1" x14ac:dyDescent="0.3">
      <c r="B29" s="104">
        <v>4</v>
      </c>
      <c r="C29" s="164" t="s">
        <v>122</v>
      </c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93"/>
    </row>
    <row r="30" spans="2:14" ht="30" customHeight="1" x14ac:dyDescent="0.3">
      <c r="B30" s="104">
        <v>4</v>
      </c>
      <c r="C30" s="165" t="s">
        <v>123</v>
      </c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93"/>
    </row>
    <row r="31" spans="2:14" ht="14" x14ac:dyDescent="0.3"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2:14" ht="14" x14ac:dyDescent="0.3"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2:14" ht="14" x14ac:dyDescent="0.3"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</row>
    <row r="34" spans="2:14" ht="14" x14ac:dyDescent="0.3"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 ht="14" x14ac:dyDescent="0.3">
      <c r="B35" s="93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</row>
    <row r="36" spans="2:14" ht="14" x14ac:dyDescent="0.3"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</row>
    <row r="37" spans="2:14" ht="14" customHeight="1" x14ac:dyDescent="0.3"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4" customHeight="1" x14ac:dyDescent="0.3"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</row>
    <row r="39" spans="2:14" ht="14" customHeight="1" x14ac:dyDescent="0.3"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</row>
    <row r="40" spans="2:14" ht="14" customHeight="1" x14ac:dyDescent="0.3"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Simple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2026-07-19T07:02:02Z</dcterms:created>
  <dcterms:modified xsi:type="dcterms:W3CDTF">2026-07-22T17:24:55Z</dcterms:modified>
</cp:coreProperties>
</file>