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90F7D5B0-2746-4F66-AFC4-3CCFF7A1EC62}" xr6:coauthVersionLast="47" xr6:coauthVersionMax="47" xr10:uidLastSave="{00000000-0000-0000-0000-000000000000}"/>
  <bookViews>
    <workbookView xWindow="-110" yWindow="-110" windowWidth="38620" windowHeight="21100" xr2:uid="{80A88ABE-F507-458D-9BDE-A0826AFB2F67}"/>
  </bookViews>
  <sheets>
    <sheet name="Roommate Monthly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2" i="1" l="1"/>
  <c r="B31" i="1"/>
  <c r="B30" i="1"/>
  <c r="B29" i="1"/>
  <c r="E10" i="1" s="1"/>
  <c r="C25" i="1"/>
  <c r="C10" i="1" s="1"/>
  <c r="F24" i="1"/>
  <c r="E24" i="1"/>
  <c r="D24" i="1"/>
  <c r="F23" i="1"/>
  <c r="E23" i="1"/>
  <c r="D23" i="1"/>
  <c r="F22" i="1"/>
  <c r="E22" i="1"/>
  <c r="D22" i="1"/>
  <c r="F21" i="1"/>
  <c r="E21" i="1"/>
  <c r="D21" i="1"/>
  <c r="F20" i="1"/>
  <c r="E20" i="1"/>
  <c r="D20" i="1"/>
  <c r="F19" i="1"/>
  <c r="E19" i="1"/>
  <c r="D19" i="1"/>
  <c r="F18" i="1"/>
  <c r="F25" i="1" s="1"/>
  <c r="D31" i="1" s="1"/>
  <c r="E31" i="1" s="1"/>
  <c r="F31" i="1" s="1"/>
  <c r="E18" i="1"/>
  <c r="E25" i="1" s="1"/>
  <c r="D30" i="1" s="1"/>
  <c r="E30" i="1" s="1"/>
  <c r="F30" i="1" s="1"/>
  <c r="D18" i="1"/>
  <c r="D25" i="1" s="1"/>
  <c r="D29" i="1" s="1"/>
  <c r="F17" i="1"/>
  <c r="E17" i="1"/>
  <c r="D17" i="1"/>
  <c r="F16" i="1"/>
  <c r="E16" i="1"/>
  <c r="D16" i="1"/>
  <c r="F15" i="1"/>
  <c r="E15" i="1"/>
  <c r="D15" i="1"/>
  <c r="D32" i="1" l="1"/>
  <c r="E29" i="1"/>
  <c r="B10" i="1"/>
  <c r="E32" i="1" l="1"/>
  <c r="D10" i="1"/>
  <c r="F29" i="1"/>
</calcChain>
</file>

<file path=xl/sharedStrings.xml><?xml version="1.0" encoding="utf-8"?>
<sst xmlns="http://schemas.openxmlformats.org/spreadsheetml/2006/main" count="122" uniqueCount="98">
  <si>
    <t>ROOMMATE MONTHLY BUDGET</t>
  </si>
  <si>
    <t>Split shared household costs fairly and see who owes whom at month end.</t>
  </si>
  <si>
    <t>MONTH</t>
  </si>
  <si>
    <t>January</t>
  </si>
  <si>
    <t>YEAR</t>
  </si>
  <si>
    <t>TOTAL SHARED</t>
  </si>
  <si>
    <t>PER PERSON</t>
  </si>
  <si>
    <t>TO SETTLE</t>
  </si>
  <si>
    <t>ROOMMATES</t>
  </si>
  <si>
    <t>all shared costs</t>
  </si>
  <si>
    <t>average fair share</t>
  </si>
  <si>
    <t>owed back to payers</t>
  </si>
  <si>
    <t>splitting this month</t>
  </si>
  <si>
    <t>SHARED HOUSEHOLD EXPENSES</t>
  </si>
  <si>
    <t>ITEM</t>
  </si>
  <si>
    <t>TOTAL</t>
  </si>
  <si>
    <t>Alex</t>
  </si>
  <si>
    <t>Sam</t>
  </si>
  <si>
    <t>Jordan</t>
  </si>
  <si>
    <t>Rent</t>
  </si>
  <si>
    <t>Electricity</t>
  </si>
  <si>
    <t>Water</t>
  </si>
  <si>
    <t>Gas</t>
  </si>
  <si>
    <t>Internet</t>
  </si>
  <si>
    <t>Streaming</t>
  </si>
  <si>
    <t>Groceries (shared)</t>
  </si>
  <si>
    <t>Household Supplies</t>
  </si>
  <si>
    <t>Cleaning Service</t>
  </si>
  <si>
    <t>Other Shared</t>
  </si>
  <si>
    <t>WHO PAID &amp; SETTLE UP</t>
  </si>
  <si>
    <t>ROOMMATE</t>
  </si>
  <si>
    <t>PAID</t>
  </si>
  <si>
    <t>FAIR SHARE</t>
  </si>
  <si>
    <t>BALANCE</t>
  </si>
  <si>
    <t>STATUS</t>
  </si>
  <si>
    <t>Free Roommate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</si>
  <si>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</si>
  <si>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</si>
  <si>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</si>
  <si>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</si>
  <si>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Shared Household Expenses, Who Paid &amp; Settle Up, Roommate.</t>
  </si>
  <si>
    <t>4.   The totals and KPI cards at the top update automatically as you type.</t>
  </si>
  <si>
    <t>5.   Review the Who Paid &amp; Settle Up table to see who owes whom at month end.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</si>
  <si>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</si>
  <si>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</si>
  <si>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</si>
  <si>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</si>
  <si>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Roommate Monthly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</si>
  <si>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</si>
  <si>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</si>
  <si>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</si>
  <si>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</si>
  <si>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</si>
  <si>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</si>
  <si>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</si>
  <si>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Shared-expense breakdown chart</t>
  </si>
  <si>
    <t>Settle-Up plan (who owes whom)</t>
  </si>
  <si>
    <t>Per-person split view</t>
  </si>
  <si>
    <t>PLAN &amp; TRACK</t>
  </si>
  <si>
    <t>Shared expense planning</t>
  </si>
  <si>
    <t>Per-person totals</t>
  </si>
  <si>
    <t>KPI summary cards</t>
  </si>
  <si>
    <t>BUDGET &amp; CUSTOMISE</t>
  </si>
  <si>
    <t>Rent &amp; utilities split</t>
  </si>
  <si>
    <t>Who-paid tracking</t>
  </si>
  <si>
    <t>Monthly 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</si>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</sst>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&quot;$&quot;#,##0;\(&quot;$&quot;#,##0\)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b/>
      <sz val="9"/>
      <color rgb="FF0000FF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sz val="9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E1ECE7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5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F28482"/>
      </left>
      <right/>
      <top style="thin">
        <color rgb="FFF28482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6BD60"/>
      </left>
      <right/>
      <top/>
      <bottom/>
      <diagonal/>
    </border>
    <border>
      <left style="thin">
        <color rgb="FFF28482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F28482"/>
      </left>
      <right/>
      <top/>
      <bottom style="thin">
        <color rgb="FFF28482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0" fillId="0" borderId="0"/>
  </cellStyleXfs>
  <cellXfs count="130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2" fillId="0" borderId="0" xfId="0" applyFont="1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2" fillId="3" borderId="0" xfId="0" applyFont="1" applyFill="1" applyProtection="1">
      <protection hidden="1"/>
    </xf>
    <xf numFmtId="1" fontId="6" fillId="3" borderId="0" xfId="0" applyNumberFormat="1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2" xfId="0" applyFont="1" applyFill="1" applyBorder="1" applyAlignment="1" applyProtection="1">
      <alignment horizontal="center"/>
      <protection hidden="1"/>
    </xf>
    <xf numFmtId="0" fontId="7" fillId="6" borderId="3" xfId="0" applyFont="1" applyFill="1" applyBorder="1" applyAlignment="1" applyProtection="1">
      <alignment horizontal="center"/>
      <protection hidden="1"/>
    </xf>
    <xf numFmtId="0" fontId="7" fillId="7" borderId="4" xfId="0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164" fontId="8" fillId="8" borderId="5" xfId="0" applyNumberFormat="1" applyFont="1" applyFill="1" applyBorder="1" applyAlignment="1" applyProtection="1">
      <alignment horizontal="center"/>
      <protection hidden="1"/>
    </xf>
    <xf numFmtId="164" fontId="8" fillId="8" borderId="6" xfId="0" applyNumberFormat="1" applyFont="1" applyFill="1" applyBorder="1" applyAlignment="1" applyProtection="1">
      <alignment horizontal="center"/>
      <protection hidden="1"/>
    </xf>
    <xf numFmtId="164" fontId="8" fillId="8" borderId="7" xfId="0" applyNumberFormat="1" applyFont="1" applyFill="1" applyBorder="1" applyAlignment="1" applyProtection="1">
      <alignment horizontal="center"/>
      <protection hidden="1"/>
    </xf>
    <xf numFmtId="1" fontId="8" fillId="8" borderId="8" xfId="0" applyNumberFormat="1" applyFont="1" applyFill="1" applyBorder="1" applyAlignment="1" applyProtection="1">
      <alignment horizontal="center"/>
      <protection hidden="1"/>
    </xf>
    <xf numFmtId="0" fontId="9" fillId="8" borderId="9" xfId="0" applyFont="1" applyFill="1" applyBorder="1" applyAlignment="1" applyProtection="1">
      <alignment horizontal="center"/>
      <protection hidden="1"/>
    </xf>
    <xf numFmtId="0" fontId="9" fillId="8" borderId="10" xfId="0" applyFont="1" applyFill="1" applyBorder="1" applyAlignment="1" applyProtection="1">
      <alignment horizontal="center"/>
      <protection hidden="1"/>
    </xf>
    <xf numFmtId="0" fontId="9" fillId="8" borderId="11" xfId="0" applyFont="1" applyFill="1" applyBorder="1" applyAlignment="1" applyProtection="1">
      <alignment horizontal="center"/>
      <protection hidden="1"/>
    </xf>
    <xf numFmtId="0" fontId="9" fillId="8" borderId="12" xfId="0" applyFont="1" applyFill="1" applyBorder="1" applyAlignment="1" applyProtection="1">
      <alignment horizontal="center"/>
      <protection hidden="1"/>
    </xf>
    <xf numFmtId="0" fontId="10" fillId="7" borderId="0" xfId="0" applyFont="1" applyFill="1" applyAlignment="1" applyProtection="1">
      <alignment horizontal="left" indent="1"/>
      <protection hidden="1"/>
    </xf>
    <xf numFmtId="0" fontId="2" fillId="7" borderId="0" xfId="0" applyFont="1" applyFill="1" applyProtection="1">
      <protection hidden="1"/>
    </xf>
    <xf numFmtId="0" fontId="11" fillId="9" borderId="13" xfId="0" applyFont="1" applyFill="1" applyBorder="1" applyAlignment="1" applyProtection="1">
      <alignment horizontal="left"/>
      <protection locked="0"/>
    </xf>
    <xf numFmtId="0" fontId="11" fillId="9" borderId="13" xfId="0" applyFont="1" applyFill="1" applyBorder="1" applyAlignment="1" applyProtection="1">
      <alignment horizontal="center"/>
      <protection hidden="1"/>
    </xf>
    <xf numFmtId="0" fontId="12" fillId="9" borderId="13" xfId="0" applyFont="1" applyFill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left"/>
      <protection locked="0"/>
    </xf>
    <xf numFmtId="165" fontId="13" fillId="0" borderId="13" xfId="0" applyNumberFormat="1" applyFont="1" applyBorder="1" applyAlignment="1" applyProtection="1">
      <alignment horizontal="center"/>
      <protection locked="0"/>
    </xf>
    <xf numFmtId="165" fontId="2" fillId="10" borderId="13" xfId="0" applyNumberFormat="1" applyFont="1" applyFill="1" applyBorder="1" applyAlignment="1" applyProtection="1">
      <alignment horizontal="center"/>
      <protection hidden="1"/>
    </xf>
    <xf numFmtId="0" fontId="14" fillId="9" borderId="13" xfId="0" applyFont="1" applyFill="1" applyBorder="1" applyAlignment="1" applyProtection="1">
      <alignment horizontal="left"/>
      <protection hidden="1"/>
    </xf>
    <xf numFmtId="165" fontId="14" fillId="9" borderId="13" xfId="0" applyNumberFormat="1" applyFont="1" applyFill="1" applyBorder="1" applyAlignment="1" applyProtection="1">
      <alignment horizontal="center"/>
      <protection hidden="1"/>
    </xf>
    <xf numFmtId="0" fontId="10" fillId="11" borderId="0" xfId="0" applyFont="1" applyFill="1" applyAlignment="1" applyProtection="1">
      <alignment horizontal="center"/>
      <protection hidden="1"/>
    </xf>
    <xf numFmtId="0" fontId="2" fillId="11" borderId="0" xfId="0" applyFont="1" applyFill="1" applyProtection="1">
      <protection hidden="1"/>
    </xf>
    <xf numFmtId="0" fontId="11" fillId="12" borderId="13" xfId="0" applyFont="1" applyFill="1" applyBorder="1" applyAlignment="1" applyProtection="1">
      <alignment horizontal="left"/>
      <protection hidden="1"/>
    </xf>
    <xf numFmtId="0" fontId="11" fillId="12" borderId="13" xfId="0" applyFont="1" applyFill="1" applyBorder="1" applyAlignment="1" applyProtection="1">
      <alignment horizontal="center"/>
      <protection hidden="1"/>
    </xf>
    <xf numFmtId="0" fontId="4" fillId="10" borderId="13" xfId="0" applyFont="1" applyFill="1" applyBorder="1" applyAlignment="1" applyProtection="1">
      <alignment horizontal="left"/>
      <protection hidden="1"/>
    </xf>
    <xf numFmtId="166" fontId="2" fillId="10" borderId="13" xfId="0" applyNumberFormat="1" applyFont="1" applyFill="1" applyBorder="1" applyAlignment="1" applyProtection="1">
      <alignment horizontal="center"/>
      <protection hidden="1"/>
    </xf>
    <xf numFmtId="0" fontId="15" fillId="10" borderId="13" xfId="0" applyFont="1" applyFill="1" applyBorder="1" applyAlignment="1" applyProtection="1">
      <alignment horizontal="left"/>
      <protection hidden="1"/>
    </xf>
    <xf numFmtId="0" fontId="14" fillId="12" borderId="13" xfId="0" applyFont="1" applyFill="1" applyBorder="1" applyAlignment="1" applyProtection="1">
      <alignment horizontal="left"/>
      <protection hidden="1"/>
    </xf>
    <xf numFmtId="166" fontId="14" fillId="12" borderId="13" xfId="0" applyNumberFormat="1" applyFont="1" applyFill="1" applyBorder="1" applyAlignment="1" applyProtection="1">
      <alignment horizontal="center"/>
      <protection hidden="1"/>
    </xf>
    <xf numFmtId="0" fontId="14" fillId="12" borderId="13" xfId="0" applyFont="1" applyFill="1" applyBorder="1" applyProtection="1">
      <protection hidden="1"/>
    </xf>
    <xf numFmtId="0" fontId="16" fillId="3" borderId="0" xfId="0" applyFont="1" applyFill="1" applyAlignment="1" applyProtection="1">
      <alignment horizontal="left" indent="1"/>
      <protection hidden="1"/>
    </xf>
    <xf numFmtId="0" fontId="18" fillId="3" borderId="0" xfId="1" applyFont="1" applyFill="1" applyAlignment="1" applyProtection="1">
      <alignment horizontal="left" vertical="top" indent="1"/>
      <protection hidden="1"/>
    </xf>
    <xf numFmtId="0" fontId="0" fillId="3" borderId="0" xfId="0" applyFill="1" applyProtection="1">
      <protection hidden="1"/>
    </xf>
    <xf numFmtId="0" fontId="0" fillId="0" borderId="15" xfId="0" applyBorder="1" applyProtection="1">
      <protection hidden="1"/>
    </xf>
    <xf numFmtId="0" fontId="0" fillId="0" borderId="5" xfId="0" applyBorder="1" applyProtection="1">
      <protection hidden="1"/>
    </xf>
    <xf numFmtId="0" fontId="21" fillId="14" borderId="13" xfId="0" applyFont="1" applyFill="1" applyBorder="1" applyAlignment="1">
      <alignment horizontal="left"/>
    </xf>
    <xf numFmtId="0" fontId="21" fillId="14" borderId="13" xfId="0" applyFont="1" applyFill="1" applyBorder="1" applyAlignment="1">
      <alignment horizontal="center"/>
    </xf>
    <xf numFmtId="0" fontId="22" fillId="15" borderId="13" xfId="0" applyFont="1" applyFill="1" applyBorder="1" applyAlignment="1">
      <alignment horizontal="center"/>
    </xf>
    <xf numFmtId="0" fontId="0" fillId="8" borderId="0" xfId="0" applyFill="1"/>
    <xf numFmtId="0" fontId="24" fillId="17" borderId="13" xfId="0" applyFont="1" applyFill="1" applyBorder="1" applyAlignment="1">
      <alignment horizontal="left" indent="1"/>
    </xf>
    <xf numFmtId="0" fontId="25" fillId="17" borderId="13" xfId="0" applyFont="1" applyFill="1" applyBorder="1" applyAlignment="1">
      <alignment horizontal="center"/>
    </xf>
    <xf numFmtId="0" fontId="26" fillId="18" borderId="13" xfId="0" applyFont="1" applyFill="1" applyBorder="1" applyAlignment="1">
      <alignment horizontal="center"/>
    </xf>
    <xf numFmtId="0" fontId="24" fillId="19" borderId="13" xfId="0" applyFont="1" applyFill="1" applyBorder="1" applyAlignment="1">
      <alignment horizontal="left" indent="1"/>
    </xf>
    <xf numFmtId="0" fontId="25" fillId="19" borderId="13" xfId="0" applyFont="1" applyFill="1" applyBorder="1" applyAlignment="1">
      <alignment horizontal="center"/>
    </xf>
    <xf numFmtId="0" fontId="24" fillId="19" borderId="13" xfId="0" applyFont="1" applyFill="1" applyBorder="1" applyAlignment="1">
      <alignment horizontal="left" vertical="center" indent="1"/>
    </xf>
    <xf numFmtId="0" fontId="28" fillId="17" borderId="13" xfId="0" applyFont="1" applyFill="1" applyBorder="1" applyAlignment="1">
      <alignment horizontal="center"/>
    </xf>
    <xf numFmtId="0" fontId="28" fillId="19" borderId="13" xfId="0" applyFont="1" applyFill="1" applyBorder="1" applyAlignment="1">
      <alignment horizontal="center"/>
    </xf>
    <xf numFmtId="0" fontId="24" fillId="17" borderId="13" xfId="0" applyFont="1" applyFill="1" applyBorder="1" applyAlignment="1">
      <alignment horizontal="left" vertical="center" indent="1"/>
    </xf>
    <xf numFmtId="49" fontId="21" fillId="14" borderId="13" xfId="0" applyNumberFormat="1" applyFont="1" applyFill="1" applyBorder="1" applyAlignment="1">
      <alignment horizontal="center"/>
    </xf>
    <xf numFmtId="49" fontId="22" fillId="15" borderId="13" xfId="0" applyNumberFormat="1" applyFont="1" applyFill="1" applyBorder="1" applyAlignment="1">
      <alignment horizontal="center"/>
    </xf>
    <xf numFmtId="0" fontId="0" fillId="3" borderId="0" xfId="0" applyFill="1"/>
    <xf numFmtId="0" fontId="30" fillId="0" borderId="0" xfId="2"/>
    <xf numFmtId="0" fontId="37" fillId="22" borderId="0" xfId="2" applyFont="1" applyFill="1" applyAlignment="1">
      <alignment vertical="center"/>
    </xf>
    <xf numFmtId="0" fontId="30" fillId="24" borderId="0" xfId="2" applyFill="1"/>
    <xf numFmtId="0" fontId="30" fillId="25" borderId="0" xfId="2" applyFill="1"/>
    <xf numFmtId="0" fontId="38" fillId="25" borderId="0" xfId="2" applyFont="1" applyFill="1" applyAlignment="1">
      <alignment horizontal="right" vertical="center"/>
    </xf>
    <xf numFmtId="0" fontId="39" fillId="25" borderId="0" xfId="2" applyFont="1" applyFill="1" applyAlignment="1">
      <alignment vertical="center"/>
    </xf>
    <xf numFmtId="0" fontId="40" fillId="25" borderId="0" xfId="2" applyFont="1" applyFill="1" applyAlignment="1">
      <alignment vertical="center"/>
    </xf>
    <xf numFmtId="0" fontId="40" fillId="25" borderId="0" xfId="2" applyFont="1" applyFill="1"/>
    <xf numFmtId="0" fontId="41" fillId="25" borderId="0" xfId="2" applyFont="1" applyFill="1" applyAlignment="1">
      <alignment horizontal="right" vertical="center"/>
    </xf>
    <xf numFmtId="0" fontId="42" fillId="25" borderId="0" xfId="2" applyFont="1" applyFill="1" applyAlignment="1">
      <alignment vertical="center"/>
    </xf>
    <xf numFmtId="0" fontId="43" fillId="25" borderId="0" xfId="2" applyFont="1" applyFill="1" applyAlignment="1">
      <alignment vertical="top"/>
    </xf>
    <xf numFmtId="0" fontId="44" fillId="25" borderId="0" xfId="2" applyFont="1" applyFill="1" applyAlignment="1">
      <alignment vertical="center"/>
    </xf>
    <xf numFmtId="0" fontId="30" fillId="25" borderId="0" xfId="2" applyFill="1" applyAlignment="1">
      <alignment horizontal="right"/>
    </xf>
    <xf numFmtId="0" fontId="38" fillId="26" borderId="0" xfId="2" applyFont="1" applyFill="1" applyAlignment="1">
      <alignment horizontal="right" vertical="center"/>
    </xf>
    <xf numFmtId="0" fontId="46" fillId="26" borderId="0" xfId="2" applyFont="1" applyFill="1" applyAlignment="1">
      <alignment vertical="center"/>
    </xf>
    <xf numFmtId="0" fontId="30" fillId="27" borderId="0" xfId="2" applyFill="1"/>
    <xf numFmtId="0" fontId="5" fillId="13" borderId="5" xfId="0" applyFont="1" applyFill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5" xfId="0" applyFont="1" applyBorder="1" applyAlignment="1" applyProtection="1">
      <alignment horizontal="left" vertical="center" wrapText="1" indent="1"/>
      <protection hidden="1"/>
    </xf>
    <xf numFmtId="0" fontId="19" fillId="0" borderId="9" xfId="0" applyFont="1" applyBorder="1" applyAlignment="1" applyProtection="1">
      <alignment horizontal="left" vertical="center" wrapText="1" indent="1"/>
      <protection hidden="1"/>
    </xf>
    <xf numFmtId="0" fontId="19" fillId="0" borderId="16" xfId="0" applyFont="1" applyBorder="1" applyAlignment="1" applyProtection="1">
      <alignment horizontal="left" vertical="center" wrapText="1" indent="1"/>
      <protection hidden="1"/>
    </xf>
    <xf numFmtId="0" fontId="10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0" fillId="0" borderId="0" xfId="0" applyProtection="1">
      <protection hidden="1"/>
    </xf>
    <xf numFmtId="0" fontId="31" fillId="8" borderId="0" xfId="2" applyFont="1" applyFill="1" applyAlignment="1">
      <alignment horizontal="center" vertical="center"/>
    </xf>
    <xf numFmtId="0" fontId="20" fillId="14" borderId="0" xfId="0" applyFont="1" applyFill="1" applyAlignment="1">
      <alignment horizontal="left" vertical="center" indent="1"/>
    </xf>
    <xf numFmtId="0" fontId="23" fillId="16" borderId="13" xfId="0" applyFont="1" applyFill="1" applyBorder="1" applyAlignment="1">
      <alignment horizontal="left" vertical="center"/>
    </xf>
    <xf numFmtId="0" fontId="27" fillId="19" borderId="13" xfId="0" applyFont="1" applyFill="1" applyBorder="1" applyAlignment="1">
      <alignment horizontal="left"/>
    </xf>
    <xf numFmtId="0" fontId="27" fillId="17" borderId="13" xfId="0" applyFont="1" applyFill="1" applyBorder="1" applyAlignment="1">
      <alignment horizontal="left"/>
    </xf>
    <xf numFmtId="0" fontId="29" fillId="20" borderId="0" xfId="1" applyFont="1" applyFill="1" applyAlignment="1">
      <alignment horizontal="center" vertical="center"/>
    </xf>
    <xf numFmtId="0" fontId="29" fillId="21" borderId="20" xfId="1" applyFont="1" applyFill="1" applyBorder="1" applyAlignment="1">
      <alignment horizontal="center" vertical="center"/>
    </xf>
    <xf numFmtId="0" fontId="17" fillId="21" borderId="0" xfId="1" applyFill="1" applyBorder="1" applyAlignment="1">
      <alignment horizontal="center" vertical="center"/>
    </xf>
    <xf numFmtId="0" fontId="17" fillId="21" borderId="21" xfId="1" applyFill="1" applyBorder="1" applyAlignment="1">
      <alignment horizontal="center" vertical="center"/>
    </xf>
    <xf numFmtId="0" fontId="17" fillId="21" borderId="22" xfId="1" applyFill="1" applyBorder="1" applyAlignment="1">
      <alignment horizontal="center" vertical="center"/>
    </xf>
    <xf numFmtId="0" fontId="17" fillId="21" borderId="23" xfId="1" applyFill="1" applyBorder="1" applyAlignment="1">
      <alignment horizontal="center" vertical="center"/>
    </xf>
    <xf numFmtId="0" fontId="17" fillId="21" borderId="24" xfId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32" fillId="15" borderId="17" xfId="2" applyFont="1" applyFill="1" applyBorder="1" applyAlignment="1">
      <alignment horizontal="center" vertical="center"/>
    </xf>
    <xf numFmtId="0" fontId="32" fillId="15" borderId="18" xfId="2" applyFont="1" applyFill="1" applyBorder="1" applyAlignment="1">
      <alignment horizontal="center" vertical="center"/>
    </xf>
    <xf numFmtId="0" fontId="32" fillId="15" borderId="19" xfId="2" applyFont="1" applyFill="1" applyBorder="1" applyAlignment="1">
      <alignment horizontal="center" vertical="center"/>
    </xf>
    <xf numFmtId="0" fontId="33" fillId="18" borderId="20" xfId="2" applyFont="1" applyFill="1" applyBorder="1" applyAlignment="1">
      <alignment horizontal="center"/>
    </xf>
    <xf numFmtId="0" fontId="33" fillId="18" borderId="0" xfId="2" applyFont="1" applyFill="1" applyAlignment="1">
      <alignment horizontal="center"/>
    </xf>
    <xf numFmtId="0" fontId="33" fillId="18" borderId="21" xfId="2" applyFont="1" applyFill="1" applyBorder="1" applyAlignment="1">
      <alignment horizontal="center"/>
    </xf>
    <xf numFmtId="0" fontId="34" fillId="18" borderId="20" xfId="2" applyFont="1" applyFill="1" applyBorder="1" applyAlignment="1">
      <alignment horizontal="center" vertical="top" wrapText="1"/>
    </xf>
    <xf numFmtId="0" fontId="34" fillId="18" borderId="0" xfId="2" applyFont="1" applyFill="1" applyAlignment="1">
      <alignment horizontal="center" vertical="top" wrapText="1"/>
    </xf>
    <xf numFmtId="0" fontId="34" fillId="18" borderId="21" xfId="2" applyFont="1" applyFill="1" applyBorder="1" applyAlignment="1">
      <alignment horizontal="center" vertical="top" wrapText="1"/>
    </xf>
    <xf numFmtId="0" fontId="35" fillId="18" borderId="20" xfId="2" applyFont="1" applyFill="1" applyBorder="1" applyAlignment="1">
      <alignment horizontal="center" wrapText="1"/>
    </xf>
    <xf numFmtId="0" fontId="36" fillId="18" borderId="0" xfId="2" applyFont="1" applyFill="1" applyAlignment="1">
      <alignment horizontal="center"/>
    </xf>
    <xf numFmtId="0" fontId="36" fillId="18" borderId="21" xfId="2" applyFont="1" applyFill="1" applyBorder="1" applyAlignment="1">
      <alignment horizontal="center"/>
    </xf>
    <xf numFmtId="0" fontId="36" fillId="18" borderId="20" xfId="2" applyFont="1" applyFill="1" applyBorder="1" applyAlignment="1">
      <alignment horizontal="center" vertical="top" wrapText="1"/>
    </xf>
    <xf numFmtId="0" fontId="36" fillId="18" borderId="0" xfId="2" applyFont="1" applyFill="1" applyAlignment="1">
      <alignment horizontal="center" vertical="top"/>
    </xf>
    <xf numFmtId="0" fontId="36" fillId="18" borderId="21" xfId="2" applyFont="1" applyFill="1" applyBorder="1" applyAlignment="1">
      <alignment horizontal="center" vertical="top"/>
    </xf>
    <xf numFmtId="0" fontId="31" fillId="18" borderId="20" xfId="2" applyFont="1" applyFill="1" applyBorder="1" applyAlignment="1">
      <alignment horizontal="center" vertical="center"/>
    </xf>
    <xf numFmtId="0" fontId="31" fillId="18" borderId="0" xfId="2" applyFont="1" applyFill="1" applyAlignment="1">
      <alignment horizontal="center" vertical="center"/>
    </xf>
    <xf numFmtId="0" fontId="31" fillId="18" borderId="21" xfId="2" applyFont="1" applyFill="1" applyBorder="1" applyAlignment="1">
      <alignment horizontal="center" vertical="center"/>
    </xf>
    <xf numFmtId="0" fontId="40" fillId="25" borderId="0" xfId="2" quotePrefix="1" applyFont="1" applyFill="1" applyAlignment="1">
      <alignment horizontal="left" vertical="top" wrapText="1"/>
    </xf>
    <xf numFmtId="0" fontId="37" fillId="23" borderId="0" xfId="2" applyFont="1" applyFill="1" applyAlignment="1">
      <alignment horizontal="left" vertical="center" indent="1"/>
    </xf>
    <xf numFmtId="0" fontId="37" fillId="23" borderId="0" xfId="2" applyFont="1" applyFill="1" applyAlignment="1">
      <alignment horizontal="center"/>
    </xf>
    <xf numFmtId="0" fontId="42" fillId="25" borderId="0" xfId="2" applyFont="1" applyFill="1" applyAlignment="1">
      <alignment horizontal="left" vertical="center" wrapText="1"/>
    </xf>
    <xf numFmtId="0" fontId="42" fillId="25" borderId="0" xfId="2" applyFont="1" applyFill="1" applyAlignment="1">
      <alignment horizontal="left" vertical="top"/>
    </xf>
    <xf numFmtId="0" fontId="40" fillId="25" borderId="0" xfId="2" applyFont="1" applyFill="1" applyAlignment="1">
      <alignment horizontal="left" vertical="top"/>
    </xf>
    <xf numFmtId="0" fontId="45" fillId="26" borderId="0" xfId="2" applyFont="1" applyFill="1" applyAlignment="1">
      <alignment horizontal="left" vertical="center" wrapText="1"/>
    </xf>
    <xf numFmtId="0" fontId="40" fillId="25" borderId="0" xfId="2" applyFont="1" applyFill="1" applyAlignment="1">
      <alignment horizontal="left" vertical="center" wrapText="1"/>
    </xf>
    <xf numFmtId="0" fontId="47" fillId="26" borderId="0" xfId="2" applyFont="1" applyFill="1" applyAlignment="1">
      <alignment horizontal="left" vertical="center" wrapText="1"/>
    </xf>
    <xf numFmtId="0" fontId="47" fillId="26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CF88ED79-30B9-4BD5-A7AC-EFDBDDCDD2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roommate-monthly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roommate-monthly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134620</xdr:colOff>
      <xdr:row>1</xdr:row>
      <xdr:rowOff>38100</xdr:rowOff>
    </xdr:from>
    <xdr:to>
      <xdr:col>5</xdr:col>
      <xdr:colOff>1231900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258EBC88-45D2-447F-BCEB-320C3ED3F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036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7C2CAAE-786A-45C7-8372-9439FC510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72946</xdr:rowOff>
    </xdr:from>
    <xdr:to>
      <xdr:col>9</xdr:col>
      <xdr:colOff>753441</xdr:colOff>
      <xdr:row>18</xdr:row>
      <xdr:rowOff>38039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0FBE0D20-61A3-4956-BDE4-4084F5A327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914446"/>
          <a:ext cx="4155937" cy="2098693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51722EE3-C218-48F1-B204-9CAD80E1F0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F1BEE5C-2611-4D2D-A742-849834004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FCA95803-BFC2-4FD6-9EC0-A459BE4F1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30FB9123-2A82-48BA-AD8D-3D41E3217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roommate-monthly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roommate-monthly-budget" TargetMode="External"/><Relationship Id="rId1" Type="http://schemas.openxmlformats.org/officeDocument/2006/relationships/hyperlink" Target="https://analysistabs.org/product/monthly-budget-excel-template/?utm_source=xlx&amp;utm_medium=xlbt&amp;utm_campaign=roommate-monthly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FEE70-216E-431F-BB80-6C9DCF82695F}">
  <sheetPr codeName="Sheet160">
    <tabColor rgb="FF84A59D"/>
  </sheetPr>
  <dimension ref="B2:F53"/>
  <sheetViews>
    <sheetView showGridLines="0" tabSelected="1" workbookViewId="0"/>
  </sheetViews>
  <sheetFormatPr defaultRowHeight="12.5" x14ac:dyDescent="0.25"/>
  <cols>
    <col min="1" max="1" width="1.81640625" customWidth="1"/>
    <col min="2" max="2" width="29.08984375" customWidth="1"/>
    <col min="3" max="6" width="18.179687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ht="18.5" x14ac:dyDescent="0.6">
      <c r="B4" s="5"/>
      <c r="C4" s="5"/>
      <c r="D4" s="5"/>
      <c r="E4" s="5"/>
      <c r="F4" s="5"/>
    </row>
    <row r="5" spans="2:6" ht="20" x14ac:dyDescent="0.65">
      <c r="B5" s="6" t="s">
        <v>2</v>
      </c>
      <c r="C5" s="7" t="s">
        <v>3</v>
      </c>
      <c r="D5" s="8"/>
      <c r="E5" s="8"/>
      <c r="F5" s="8"/>
    </row>
    <row r="6" spans="2:6" ht="20" x14ac:dyDescent="0.65">
      <c r="B6" s="6" t="s">
        <v>4</v>
      </c>
      <c r="C6" s="9">
        <v>2026</v>
      </c>
      <c r="D6" s="8"/>
      <c r="E6" s="8"/>
      <c r="F6" s="8"/>
    </row>
    <row r="7" spans="2:6" ht="18.5" x14ac:dyDescent="0.6">
      <c r="B7" s="8"/>
      <c r="C7" s="8"/>
      <c r="D7" s="8"/>
      <c r="E7" s="8"/>
      <c r="F7" s="8"/>
    </row>
    <row r="8" spans="2:6" ht="18.5" x14ac:dyDescent="0.6">
      <c r="B8" s="5"/>
      <c r="C8" s="5"/>
      <c r="D8" s="5"/>
      <c r="E8" s="5"/>
      <c r="F8" s="5"/>
    </row>
    <row r="9" spans="2:6" ht="16" customHeight="1" x14ac:dyDescent="0.55000000000000004">
      <c r="B9" s="10" t="s">
        <v>5</v>
      </c>
      <c r="C9" s="11" t="s">
        <v>6</v>
      </c>
      <c r="D9" s="12" t="s">
        <v>7</v>
      </c>
      <c r="E9" s="13" t="s">
        <v>8</v>
      </c>
      <c r="F9" s="14"/>
    </row>
    <row r="10" spans="2:6" ht="26" customHeight="1" x14ac:dyDescent="0.4">
      <c r="B10" s="15">
        <f>C25</f>
        <v>2775</v>
      </c>
      <c r="C10" s="16">
        <f>IF(COUNTA(B29:B31)=0,0,C25/COUNTA(B29:B31))</f>
        <v>925</v>
      </c>
      <c r="D10" s="17">
        <f>SUMIF(E29:E31,"&gt;0")</f>
        <v>875</v>
      </c>
      <c r="E10" s="18">
        <f>COUNTA(B29:B31)</f>
        <v>3</v>
      </c>
      <c r="F10" s="14"/>
    </row>
    <row r="11" spans="2:6" ht="13" customHeight="1" x14ac:dyDescent="0.5">
      <c r="B11" s="19" t="s">
        <v>9</v>
      </c>
      <c r="C11" s="20" t="s">
        <v>10</v>
      </c>
      <c r="D11" s="21" t="s">
        <v>11</v>
      </c>
      <c r="E11" s="22" t="s">
        <v>12</v>
      </c>
      <c r="F11" s="14"/>
    </row>
    <row r="12" spans="2:6" ht="8" customHeight="1" x14ac:dyDescent="0.25">
      <c r="B12" s="14"/>
      <c r="C12" s="14"/>
      <c r="D12" s="14"/>
      <c r="E12" s="14"/>
      <c r="F12" s="14"/>
    </row>
    <row r="13" spans="2:6" ht="22.5" x14ac:dyDescent="0.75">
      <c r="B13" s="23" t="s">
        <v>13</v>
      </c>
      <c r="C13" s="24"/>
      <c r="D13" s="24"/>
      <c r="E13" s="24"/>
      <c r="F13" s="24"/>
    </row>
    <row r="14" spans="2:6" ht="16.5" x14ac:dyDescent="0.55000000000000004">
      <c r="B14" s="25" t="s">
        <v>14</v>
      </c>
      <c r="C14" s="26" t="s">
        <v>15</v>
      </c>
      <c r="D14" s="27" t="s">
        <v>16</v>
      </c>
      <c r="E14" s="27" t="s">
        <v>17</v>
      </c>
      <c r="F14" s="27" t="s">
        <v>18</v>
      </c>
    </row>
    <row r="15" spans="2:6" ht="18.5" x14ac:dyDescent="0.6">
      <c r="B15" s="28" t="s">
        <v>19</v>
      </c>
      <c r="C15" s="29">
        <v>1800</v>
      </c>
      <c r="D15" s="30">
        <f t="shared" ref="D15:F24" si="0">$C15/3</f>
        <v>600</v>
      </c>
      <c r="E15" s="30">
        <f t="shared" si="0"/>
        <v>600</v>
      </c>
      <c r="F15" s="30">
        <f t="shared" si="0"/>
        <v>600</v>
      </c>
    </row>
    <row r="16" spans="2:6" ht="18.5" x14ac:dyDescent="0.6">
      <c r="B16" s="28" t="s">
        <v>20</v>
      </c>
      <c r="C16" s="29">
        <v>120</v>
      </c>
      <c r="D16" s="30">
        <f t="shared" si="0"/>
        <v>40</v>
      </c>
      <c r="E16" s="30">
        <f t="shared" si="0"/>
        <v>40</v>
      </c>
      <c r="F16" s="30">
        <f t="shared" si="0"/>
        <v>40</v>
      </c>
    </row>
    <row r="17" spans="2:6" ht="18.5" x14ac:dyDescent="0.6">
      <c r="B17" s="28" t="s">
        <v>21</v>
      </c>
      <c r="C17" s="29">
        <v>60</v>
      </c>
      <c r="D17" s="30">
        <f t="shared" si="0"/>
        <v>20</v>
      </c>
      <c r="E17" s="30">
        <f t="shared" si="0"/>
        <v>20</v>
      </c>
      <c r="F17" s="30">
        <f t="shared" si="0"/>
        <v>20</v>
      </c>
    </row>
    <row r="18" spans="2:6" ht="18.5" x14ac:dyDescent="0.6">
      <c r="B18" s="28" t="s">
        <v>22</v>
      </c>
      <c r="C18" s="29">
        <v>40</v>
      </c>
      <c r="D18" s="30">
        <f t="shared" si="0"/>
        <v>13.333333333333334</v>
      </c>
      <c r="E18" s="30">
        <f t="shared" si="0"/>
        <v>13.333333333333334</v>
      </c>
      <c r="F18" s="30">
        <f t="shared" si="0"/>
        <v>13.333333333333334</v>
      </c>
    </row>
    <row r="19" spans="2:6" ht="18.5" x14ac:dyDescent="0.6">
      <c r="B19" s="28" t="s">
        <v>23</v>
      </c>
      <c r="C19" s="29">
        <v>80</v>
      </c>
      <c r="D19" s="30">
        <f t="shared" si="0"/>
        <v>26.666666666666668</v>
      </c>
      <c r="E19" s="30">
        <f t="shared" si="0"/>
        <v>26.666666666666668</v>
      </c>
      <c r="F19" s="30">
        <f t="shared" si="0"/>
        <v>26.666666666666668</v>
      </c>
    </row>
    <row r="20" spans="2:6" ht="18.5" x14ac:dyDescent="0.6">
      <c r="B20" s="28" t="s">
        <v>24</v>
      </c>
      <c r="C20" s="29">
        <v>45</v>
      </c>
      <c r="D20" s="30">
        <f t="shared" si="0"/>
        <v>15</v>
      </c>
      <c r="E20" s="30">
        <f t="shared" si="0"/>
        <v>15</v>
      </c>
      <c r="F20" s="30">
        <f t="shared" si="0"/>
        <v>15</v>
      </c>
    </row>
    <row r="21" spans="2:6" ht="18.5" x14ac:dyDescent="0.6">
      <c r="B21" s="28" t="s">
        <v>25</v>
      </c>
      <c r="C21" s="29">
        <v>500</v>
      </c>
      <c r="D21" s="30">
        <f t="shared" si="0"/>
        <v>166.66666666666666</v>
      </c>
      <c r="E21" s="30">
        <f t="shared" si="0"/>
        <v>166.66666666666666</v>
      </c>
      <c r="F21" s="30">
        <f t="shared" si="0"/>
        <v>166.66666666666666</v>
      </c>
    </row>
    <row r="22" spans="2:6" ht="18.5" x14ac:dyDescent="0.6">
      <c r="B22" s="28" t="s">
        <v>26</v>
      </c>
      <c r="C22" s="29">
        <v>60</v>
      </c>
      <c r="D22" s="30">
        <f t="shared" si="0"/>
        <v>20</v>
      </c>
      <c r="E22" s="30">
        <f t="shared" si="0"/>
        <v>20</v>
      </c>
      <c r="F22" s="30">
        <f t="shared" si="0"/>
        <v>20</v>
      </c>
    </row>
    <row r="23" spans="2:6" ht="18.5" x14ac:dyDescent="0.6">
      <c r="B23" s="28" t="s">
        <v>27</v>
      </c>
      <c r="C23" s="29">
        <v>40</v>
      </c>
      <c r="D23" s="30">
        <f t="shared" si="0"/>
        <v>13.333333333333334</v>
      </c>
      <c r="E23" s="30">
        <f t="shared" si="0"/>
        <v>13.333333333333334</v>
      </c>
      <c r="F23" s="30">
        <f t="shared" si="0"/>
        <v>13.333333333333334</v>
      </c>
    </row>
    <row r="24" spans="2:6" ht="18.5" x14ac:dyDescent="0.6">
      <c r="B24" s="28" t="s">
        <v>28</v>
      </c>
      <c r="C24" s="29">
        <v>30</v>
      </c>
      <c r="D24" s="30">
        <f t="shared" si="0"/>
        <v>10</v>
      </c>
      <c r="E24" s="30">
        <f t="shared" si="0"/>
        <v>10</v>
      </c>
      <c r="F24" s="30">
        <f t="shared" si="0"/>
        <v>10</v>
      </c>
    </row>
    <row r="25" spans="2:6" ht="18.5" x14ac:dyDescent="0.6">
      <c r="B25" s="31" t="s">
        <v>5</v>
      </c>
      <c r="C25" s="32">
        <f>SUM(C15:C24)</f>
        <v>2775</v>
      </c>
      <c r="D25" s="32">
        <f>SUM(D15:D24)</f>
        <v>925</v>
      </c>
      <c r="E25" s="32">
        <f>SUM(E15:E24)</f>
        <v>925</v>
      </c>
      <c r="F25" s="32">
        <f>SUM(F15:F24)</f>
        <v>925</v>
      </c>
    </row>
    <row r="26" spans="2:6" ht="18.5" x14ac:dyDescent="0.6">
      <c r="B26" s="5"/>
      <c r="C26" s="5"/>
      <c r="D26" s="5"/>
      <c r="E26" s="5"/>
      <c r="F26" s="5"/>
    </row>
    <row r="27" spans="2:6" ht="22.5" x14ac:dyDescent="0.75">
      <c r="B27" s="33" t="s">
        <v>29</v>
      </c>
      <c r="C27" s="34"/>
      <c r="D27" s="34"/>
      <c r="E27" s="34"/>
      <c r="F27" s="34"/>
    </row>
    <row r="28" spans="2:6" ht="16.5" x14ac:dyDescent="0.55000000000000004">
      <c r="B28" s="35" t="s">
        <v>30</v>
      </c>
      <c r="C28" s="36" t="s">
        <v>31</v>
      </c>
      <c r="D28" s="36" t="s">
        <v>32</v>
      </c>
      <c r="E28" s="36" t="s">
        <v>33</v>
      </c>
      <c r="F28" s="36" t="s">
        <v>34</v>
      </c>
    </row>
    <row r="29" spans="2:6" ht="18.5" x14ac:dyDescent="0.6">
      <c r="B29" s="37" t="str">
        <f>D14</f>
        <v>Alex</v>
      </c>
      <c r="C29" s="29">
        <v>1800</v>
      </c>
      <c r="D29" s="30">
        <f>D25</f>
        <v>925</v>
      </c>
      <c r="E29" s="38">
        <f>C29-D29</f>
        <v>875</v>
      </c>
      <c r="F29" s="39" t="str">
        <f>IF(E29&gt;=0,"Gets back "&amp;TEXT(E29,"$#,##0"),"Owes "&amp;TEXT(-E29,"$#,##0"))</f>
        <v>Gets back $875</v>
      </c>
    </row>
    <row r="30" spans="2:6" ht="18.5" x14ac:dyDescent="0.6">
      <c r="B30" s="37" t="str">
        <f>E14</f>
        <v>Sam</v>
      </c>
      <c r="C30" s="29">
        <v>720</v>
      </c>
      <c r="D30" s="30">
        <f>E25</f>
        <v>925</v>
      </c>
      <c r="E30" s="38">
        <f>C30-D30</f>
        <v>-205</v>
      </c>
      <c r="F30" s="39" t="str">
        <f>IF(E30&gt;=0,"Gets back "&amp;TEXT(E30,"$#,##0"),"Owes "&amp;TEXT(-E30,"$#,##0"))</f>
        <v>Owes $205</v>
      </c>
    </row>
    <row r="31" spans="2:6" ht="18.5" x14ac:dyDescent="0.6">
      <c r="B31" s="37" t="str">
        <f>F14</f>
        <v>Jordan</v>
      </c>
      <c r="C31" s="29">
        <v>255</v>
      </c>
      <c r="D31" s="30">
        <f>F25</f>
        <v>925</v>
      </c>
      <c r="E31" s="38">
        <f>C31-D31</f>
        <v>-670</v>
      </c>
      <c r="F31" s="39" t="str">
        <f>IF(E31&gt;=0,"Gets back "&amp;TEXT(E31,"$#,##0"),"Owes "&amp;TEXT(-E31,"$#,##0"))</f>
        <v>Owes $670</v>
      </c>
    </row>
    <row r="32" spans="2:6" ht="18.5" x14ac:dyDescent="0.6">
      <c r="B32" s="40" t="s">
        <v>15</v>
      </c>
      <c r="C32" s="41">
        <f>SUM(C29:C31)</f>
        <v>2775</v>
      </c>
      <c r="D32" s="41">
        <f>SUM(D29:D31)</f>
        <v>2775</v>
      </c>
      <c r="E32" s="41">
        <f>SUM(E29:E31)</f>
        <v>0</v>
      </c>
      <c r="F32" s="42"/>
    </row>
    <row r="33" spans="2:6" ht="18.5" x14ac:dyDescent="0.6">
      <c r="B33" s="5"/>
      <c r="C33" s="5"/>
      <c r="D33" s="5"/>
      <c r="E33" s="5"/>
      <c r="F33" s="5"/>
    </row>
    <row r="34" spans="2:6" ht="18.5" x14ac:dyDescent="0.6">
      <c r="B34" s="5"/>
      <c r="C34" s="5"/>
      <c r="D34" s="5"/>
      <c r="E34" s="5"/>
      <c r="F34" s="5"/>
    </row>
    <row r="35" spans="2:6" ht="25" customHeight="1" x14ac:dyDescent="0.6">
      <c r="B35" s="43" t="s">
        <v>35</v>
      </c>
      <c r="C35" s="8"/>
      <c r="D35" s="8"/>
      <c r="E35" s="8"/>
      <c r="F35" s="8"/>
    </row>
    <row r="36" spans="2:6" ht="25" customHeight="1" x14ac:dyDescent="0.25">
      <c r="B36" s="44" t="s">
        <v>36</v>
      </c>
      <c r="C36" s="45"/>
      <c r="D36" s="45"/>
      <c r="E36" s="45"/>
      <c r="F36" s="45"/>
    </row>
    <row r="37" spans="2:6" x14ac:dyDescent="0.25">
      <c r="B37" s="14"/>
      <c r="C37" s="14"/>
      <c r="D37" s="14"/>
      <c r="E37" s="14"/>
      <c r="F37" s="14"/>
    </row>
    <row r="38" spans="2:6" x14ac:dyDescent="0.25">
      <c r="B38" s="14"/>
      <c r="C38" s="14"/>
      <c r="D38" s="14"/>
      <c r="E38" s="14"/>
      <c r="F38" s="14"/>
    </row>
    <row r="39" spans="2:6" x14ac:dyDescent="0.25">
      <c r="B39" s="14"/>
      <c r="C39" s="14"/>
      <c r="D39" s="14"/>
      <c r="E39" s="14"/>
      <c r="F39" s="14"/>
    </row>
    <row r="40" spans="2:6" x14ac:dyDescent="0.25">
      <c r="B40" s="14"/>
      <c r="C40" s="14"/>
      <c r="D40" s="14"/>
      <c r="E40" s="14"/>
      <c r="F40" s="14"/>
    </row>
    <row r="41" spans="2:6" x14ac:dyDescent="0.25">
      <c r="B41" s="14"/>
      <c r="C41" s="14"/>
      <c r="D41" s="14"/>
      <c r="E41" s="14"/>
      <c r="F41" s="14"/>
    </row>
    <row r="42" spans="2:6" ht="25" customHeight="1" x14ac:dyDescent="0.25">
      <c r="B42" s="85" t="s">
        <v>37</v>
      </c>
      <c r="C42" s="86"/>
      <c r="D42" s="86"/>
      <c r="E42" s="86"/>
      <c r="F42" s="46"/>
    </row>
    <row r="43" spans="2:6" x14ac:dyDescent="0.25">
      <c r="B43" s="47"/>
      <c r="C43" s="14"/>
      <c r="D43" s="14"/>
      <c r="E43" s="14"/>
      <c r="F43" s="46"/>
    </row>
    <row r="44" spans="2:6" ht="33" customHeight="1" x14ac:dyDescent="0.25">
      <c r="B44" s="82" t="s">
        <v>38</v>
      </c>
      <c r="C44" s="87"/>
      <c r="D44" s="87"/>
      <c r="E44" s="87"/>
      <c r="F44" s="46"/>
    </row>
    <row r="45" spans="2:6" ht="33" customHeight="1" x14ac:dyDescent="0.25">
      <c r="B45" s="82" t="s">
        <v>39</v>
      </c>
      <c r="C45" s="87"/>
      <c r="D45" s="87"/>
      <c r="E45" s="87"/>
      <c r="F45" s="46"/>
    </row>
    <row r="46" spans="2:6" ht="33" customHeight="1" x14ac:dyDescent="0.25">
      <c r="B46" s="82" t="s">
        <v>40</v>
      </c>
      <c r="C46" s="87"/>
      <c r="D46" s="87"/>
      <c r="E46" s="87"/>
      <c r="F46" s="46"/>
    </row>
    <row r="47" spans="2:6" ht="33" customHeight="1" x14ac:dyDescent="0.25">
      <c r="B47" s="82" t="s">
        <v>41</v>
      </c>
      <c r="C47" s="81"/>
      <c r="D47" s="81"/>
      <c r="E47" s="81"/>
      <c r="F47" s="46"/>
    </row>
    <row r="48" spans="2:6" ht="33" customHeight="1" x14ac:dyDescent="0.25">
      <c r="B48" s="82" t="s">
        <v>42</v>
      </c>
      <c r="C48" s="81"/>
      <c r="D48" s="81"/>
      <c r="E48" s="81"/>
      <c r="F48" s="46"/>
    </row>
    <row r="49" spans="2:6" x14ac:dyDescent="0.25">
      <c r="B49" s="47"/>
      <c r="C49" s="14"/>
      <c r="D49" s="14"/>
      <c r="E49" s="14"/>
      <c r="F49" s="46"/>
    </row>
    <row r="50" spans="2:6" ht="25" customHeight="1" x14ac:dyDescent="0.25">
      <c r="B50" s="80" t="s">
        <v>43</v>
      </c>
      <c r="C50" s="81"/>
      <c r="D50" s="81"/>
      <c r="E50" s="81"/>
      <c r="F50" s="46"/>
    </row>
    <row r="51" spans="2:6" ht="33" customHeight="1" x14ac:dyDescent="0.25">
      <c r="B51" s="82" t="s">
        <v>44</v>
      </c>
      <c r="C51" s="81"/>
      <c r="D51" s="81"/>
      <c r="E51" s="81"/>
      <c r="F51" s="46"/>
    </row>
    <row r="52" spans="2:6" ht="20" customHeight="1" x14ac:dyDescent="0.25">
      <c r="B52" s="82" t="s">
        <v>45</v>
      </c>
      <c r="C52" s="81"/>
      <c r="D52" s="81"/>
      <c r="E52" s="81"/>
      <c r="F52" s="46"/>
    </row>
    <row r="53" spans="2:6" ht="20" customHeight="1" x14ac:dyDescent="0.25">
      <c r="B53" s="83" t="s">
        <v>46</v>
      </c>
      <c r="C53" s="84"/>
      <c r="D53" s="84"/>
      <c r="E53" s="84"/>
      <c r="F53" s="46"/>
    </row>
  </sheetData>
  <sheetProtection algorithmName="SHA-512" hashValue="7ezsv/RfHbwOBUty47rEFXMH+un2LpwngYTcaCjyCcr9Ef8bUyiLBPplBCKck3y0kLAPAniXSC19Fit+iz40Tw==" saltValue="ECk5lFCUBkZonxKuPs4Ghw==" spinCount="100000" sheet="1" objects="1" scenarios="1"/>
  <mergeCells count="10">
    <mergeCell ref="B50:E50"/>
    <mergeCell ref="B51:E51"/>
    <mergeCell ref="B52:E52"/>
    <mergeCell ref="B53:E53"/>
    <mergeCell ref="B42:E42"/>
    <mergeCell ref="B44:E44"/>
    <mergeCell ref="B45:E45"/>
    <mergeCell ref="B46:E46"/>
    <mergeCell ref="B47:E47"/>
    <mergeCell ref="B48:E48"/>
  </mergeCells>
  <hyperlinks>
    <hyperlink ref="B36" r:id="rId1" tooltip="Upgrade to the Pro version" xr:uid="{DE79DE5B-81A0-4A41-B32B-252C4C8E9BB6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10B09-D9E4-457E-B5F5-350F4DE4D604}">
  <sheetPr codeName="Sheet317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9" t="s">
        <v>47</v>
      </c>
      <c r="C2" s="89"/>
      <c r="D2" s="89"/>
      <c r="E2" s="89"/>
      <c r="F2" s="89"/>
      <c r="G2" s="89"/>
      <c r="H2" s="89"/>
      <c r="I2" s="89"/>
      <c r="J2" s="89"/>
    </row>
    <row r="3" spans="2:10" x14ac:dyDescent="0.25"/>
    <row r="4" spans="2:10" ht="25" customHeight="1" x14ac:dyDescent="0.3">
      <c r="B4" s="48" t="s">
        <v>48</v>
      </c>
      <c r="C4" s="49" t="s">
        <v>49</v>
      </c>
      <c r="D4" s="50" t="s">
        <v>50</v>
      </c>
      <c r="F4" s="51"/>
      <c r="G4" s="51"/>
      <c r="H4" s="51"/>
      <c r="I4" s="51"/>
      <c r="J4" s="51"/>
    </row>
    <row r="5" spans="2:10" ht="16" customHeight="1" x14ac:dyDescent="0.25">
      <c r="B5" s="90" t="s">
        <v>51</v>
      </c>
      <c r="C5" s="90"/>
      <c r="D5" s="90"/>
      <c r="F5" s="51"/>
      <c r="G5" s="51"/>
      <c r="H5" s="51"/>
      <c r="I5" s="51"/>
      <c r="J5" s="51"/>
    </row>
    <row r="6" spans="2:10" ht="17" customHeight="1" x14ac:dyDescent="0.3">
      <c r="B6" s="52" t="s">
        <v>52</v>
      </c>
      <c r="C6" s="53" t="s">
        <v>53</v>
      </c>
      <c r="D6" s="54" t="s">
        <v>54</v>
      </c>
      <c r="F6" s="51"/>
      <c r="G6" s="51"/>
      <c r="H6" s="51"/>
      <c r="I6" s="51"/>
      <c r="J6" s="51"/>
    </row>
    <row r="7" spans="2:10" ht="17" customHeight="1" x14ac:dyDescent="0.3">
      <c r="B7" s="55" t="s">
        <v>55</v>
      </c>
      <c r="C7" s="56" t="s">
        <v>53</v>
      </c>
      <c r="D7" s="54" t="s">
        <v>54</v>
      </c>
      <c r="F7" s="51"/>
      <c r="G7" s="51"/>
      <c r="H7" s="51"/>
      <c r="I7" s="51"/>
      <c r="J7" s="51"/>
    </row>
    <row r="8" spans="2:10" ht="17" customHeight="1" x14ac:dyDescent="0.3">
      <c r="B8" s="52" t="s">
        <v>56</v>
      </c>
      <c r="C8" s="53" t="s">
        <v>53</v>
      </c>
      <c r="D8" s="54" t="s">
        <v>54</v>
      </c>
      <c r="F8" s="51"/>
      <c r="G8" s="51"/>
      <c r="H8" s="51"/>
      <c r="I8" s="51"/>
      <c r="J8" s="51"/>
    </row>
    <row r="9" spans="2:10" ht="17" customHeight="1" x14ac:dyDescent="0.3">
      <c r="B9" s="57" t="s">
        <v>57</v>
      </c>
      <c r="C9" s="56" t="s">
        <v>53</v>
      </c>
      <c r="D9" s="54" t="s">
        <v>54</v>
      </c>
      <c r="F9" s="51"/>
      <c r="G9" s="51"/>
      <c r="H9" s="51"/>
      <c r="I9" s="51"/>
      <c r="J9" s="51"/>
    </row>
    <row r="10" spans="2:10" ht="16" customHeight="1" x14ac:dyDescent="0.25">
      <c r="B10" s="90" t="s">
        <v>58</v>
      </c>
      <c r="C10" s="91"/>
      <c r="D10" s="91"/>
      <c r="F10" s="51"/>
      <c r="G10" s="51"/>
      <c r="H10" s="51"/>
      <c r="I10" s="51"/>
      <c r="J10" s="51"/>
    </row>
    <row r="11" spans="2:10" ht="17" customHeight="1" x14ac:dyDescent="0.3">
      <c r="B11" s="52" t="s">
        <v>59</v>
      </c>
      <c r="C11" s="58" t="s">
        <v>54</v>
      </c>
      <c r="D11" s="54" t="s">
        <v>54</v>
      </c>
      <c r="F11" s="51"/>
      <c r="G11" s="51"/>
      <c r="H11" s="51"/>
      <c r="I11" s="51"/>
      <c r="J11" s="51"/>
    </row>
    <row r="12" spans="2:10" ht="17" customHeight="1" x14ac:dyDescent="0.3">
      <c r="B12" s="55" t="s">
        <v>60</v>
      </c>
      <c r="C12" s="59" t="s">
        <v>54</v>
      </c>
      <c r="D12" s="54" t="s">
        <v>54</v>
      </c>
      <c r="F12" s="51"/>
      <c r="G12" s="51"/>
      <c r="H12" s="51"/>
      <c r="I12" s="51"/>
      <c r="J12" s="51"/>
    </row>
    <row r="13" spans="2:10" ht="17" customHeight="1" x14ac:dyDescent="0.3">
      <c r="B13" s="60" t="s">
        <v>61</v>
      </c>
      <c r="C13" s="58" t="s">
        <v>54</v>
      </c>
      <c r="D13" s="54" t="s">
        <v>54</v>
      </c>
      <c r="F13" s="51"/>
      <c r="G13" s="51"/>
      <c r="H13" s="51"/>
      <c r="I13" s="51"/>
      <c r="J13" s="51"/>
    </row>
    <row r="14" spans="2:10" ht="16" customHeight="1" x14ac:dyDescent="0.25">
      <c r="B14" s="90" t="s">
        <v>62</v>
      </c>
      <c r="C14" s="92"/>
      <c r="D14" s="92"/>
      <c r="F14" s="51"/>
      <c r="G14" s="51"/>
      <c r="H14" s="51"/>
      <c r="I14" s="51"/>
      <c r="J14" s="51"/>
    </row>
    <row r="15" spans="2:10" ht="17" customHeight="1" x14ac:dyDescent="0.3">
      <c r="B15" s="52" t="s">
        <v>63</v>
      </c>
      <c r="C15" s="58" t="s">
        <v>54</v>
      </c>
      <c r="D15" s="54" t="s">
        <v>54</v>
      </c>
      <c r="F15" s="51"/>
      <c r="G15" s="51"/>
      <c r="H15" s="51"/>
      <c r="I15" s="51"/>
      <c r="J15" s="51"/>
    </row>
    <row r="16" spans="2:10" ht="17" customHeight="1" x14ac:dyDescent="0.3">
      <c r="B16" s="55" t="s">
        <v>64</v>
      </c>
      <c r="C16" s="59" t="s">
        <v>54</v>
      </c>
      <c r="D16" s="54" t="s">
        <v>54</v>
      </c>
      <c r="F16" s="51"/>
      <c r="G16" s="51"/>
      <c r="H16" s="51"/>
      <c r="I16" s="51"/>
      <c r="J16" s="51"/>
    </row>
    <row r="17" spans="2:11" ht="17" customHeight="1" x14ac:dyDescent="0.3">
      <c r="B17" s="52" t="s">
        <v>65</v>
      </c>
      <c r="C17" s="58" t="s">
        <v>54</v>
      </c>
      <c r="D17" s="54" t="s">
        <v>54</v>
      </c>
      <c r="F17" s="51"/>
      <c r="G17" s="51"/>
      <c r="H17" s="51"/>
      <c r="I17" s="51"/>
      <c r="J17" s="51"/>
    </row>
    <row r="18" spans="2:11" ht="17" customHeight="1" x14ac:dyDescent="0.3">
      <c r="B18" s="55" t="s">
        <v>66</v>
      </c>
      <c r="C18" s="56" t="s">
        <v>53</v>
      </c>
      <c r="D18" s="54" t="s">
        <v>54</v>
      </c>
      <c r="F18" s="51"/>
      <c r="G18" s="51"/>
      <c r="H18" s="51"/>
      <c r="I18" s="51"/>
      <c r="J18" s="51"/>
    </row>
    <row r="19" spans="2:11" ht="17" customHeight="1" x14ac:dyDescent="0.3">
      <c r="B19" s="52" t="s">
        <v>67</v>
      </c>
      <c r="C19" s="53" t="s">
        <v>53</v>
      </c>
      <c r="D19" s="54" t="s">
        <v>54</v>
      </c>
      <c r="F19" s="51"/>
      <c r="G19" s="51"/>
      <c r="H19" s="51"/>
      <c r="I19" s="51"/>
      <c r="J19" s="51"/>
    </row>
    <row r="20" spans="2:11" ht="25" customHeight="1" x14ac:dyDescent="0.3">
      <c r="B20" s="48" t="s">
        <v>68</v>
      </c>
      <c r="C20" s="61" t="s">
        <v>69</v>
      </c>
      <c r="D20" s="62" t="s">
        <v>70</v>
      </c>
      <c r="F20" s="51"/>
      <c r="G20" s="51"/>
      <c r="H20" s="51"/>
      <c r="I20" s="51"/>
      <c r="J20" s="51"/>
    </row>
    <row r="21" spans="2:11" x14ac:dyDescent="0.25">
      <c r="F21" s="51"/>
      <c r="G21" s="51"/>
      <c r="H21" s="51"/>
      <c r="I21" s="51"/>
      <c r="J21" s="51"/>
    </row>
    <row r="22" spans="2:11" ht="24" customHeight="1" x14ac:dyDescent="0.25">
      <c r="B22" s="93" t="s">
        <v>71</v>
      </c>
      <c r="C22" s="93"/>
      <c r="D22" s="93"/>
      <c r="F22" s="51"/>
      <c r="G22" s="51"/>
      <c r="H22" s="51"/>
      <c r="I22" s="51"/>
      <c r="J22" s="51"/>
    </row>
    <row r="23" spans="2:11" ht="22" customHeight="1" x14ac:dyDescent="0.25">
      <c r="B23" s="88" t="s">
        <v>72</v>
      </c>
      <c r="C23" s="88"/>
      <c r="D23" s="88"/>
      <c r="F23" s="51"/>
      <c r="G23" s="51"/>
      <c r="H23" s="51"/>
      <c r="I23" s="51"/>
      <c r="J23" s="51"/>
    </row>
    <row r="24" spans="2:11" ht="21" customHeight="1" x14ac:dyDescent="0.25"/>
    <row r="25" spans="2:11" ht="2" customHeight="1" x14ac:dyDescent="0.25">
      <c r="B25" s="63"/>
      <c r="C25" s="63"/>
      <c r="D25" s="63"/>
      <c r="E25" s="63"/>
      <c r="F25" s="63"/>
      <c r="G25" s="63"/>
      <c r="H25" s="63"/>
      <c r="I25" s="63"/>
      <c r="J25" s="63"/>
      <c r="K25" s="63"/>
    </row>
    <row r="26" spans="2:11" ht="21" customHeight="1" x14ac:dyDescent="0.25"/>
    <row r="27" spans="2:11" ht="41" customHeight="1" x14ac:dyDescent="0.25">
      <c r="B27" s="101" t="s">
        <v>73</v>
      </c>
      <c r="C27" s="102"/>
      <c r="D27" s="103"/>
      <c r="F27" s="51"/>
      <c r="G27" s="51"/>
      <c r="H27" s="51"/>
      <c r="I27" s="51"/>
      <c r="J27" s="51"/>
    </row>
    <row r="28" spans="2:11" ht="20" customHeight="1" x14ac:dyDescent="0.3">
      <c r="B28" s="104" t="s">
        <v>74</v>
      </c>
      <c r="C28" s="105"/>
      <c r="D28" s="106"/>
      <c r="F28" s="51"/>
      <c r="G28" s="51"/>
      <c r="H28" s="51"/>
      <c r="I28" s="51"/>
      <c r="J28" s="51"/>
    </row>
    <row r="29" spans="2:11" ht="33.5" customHeight="1" x14ac:dyDescent="0.25">
      <c r="B29" s="107" t="s">
        <v>75</v>
      </c>
      <c r="C29" s="108"/>
      <c r="D29" s="109"/>
      <c r="F29" s="51"/>
      <c r="G29" s="51"/>
      <c r="H29" s="51"/>
      <c r="I29" s="51"/>
      <c r="J29" s="51"/>
    </row>
    <row r="30" spans="2:11" ht="20" customHeight="1" x14ac:dyDescent="0.3">
      <c r="B30" s="110" t="s">
        <v>76</v>
      </c>
      <c r="C30" s="111"/>
      <c r="D30" s="112"/>
      <c r="F30" s="51"/>
      <c r="G30" s="51"/>
      <c r="H30" s="51"/>
      <c r="I30" s="51"/>
      <c r="J30" s="51"/>
    </row>
    <row r="31" spans="2:11" ht="20" customHeight="1" x14ac:dyDescent="0.25">
      <c r="B31" s="113" t="s">
        <v>96</v>
      </c>
      <c r="C31" s="114"/>
      <c r="D31" s="115"/>
      <c r="F31" s="51"/>
      <c r="G31" s="51"/>
      <c r="H31" s="51"/>
      <c r="I31" s="51"/>
      <c r="J31" s="51"/>
    </row>
    <row r="32" spans="2:11" ht="20" customHeight="1" x14ac:dyDescent="0.25">
      <c r="B32" s="116" t="s">
        <v>77</v>
      </c>
      <c r="C32" s="117"/>
      <c r="D32" s="118"/>
      <c r="F32" s="51"/>
      <c r="G32" s="51"/>
      <c r="H32" s="51"/>
      <c r="I32" s="51"/>
      <c r="J32" s="51"/>
    </row>
    <row r="33" spans="2:10" ht="12.5" customHeight="1" x14ac:dyDescent="0.25">
      <c r="B33" s="94" t="s">
        <v>97</v>
      </c>
      <c r="C33" s="95"/>
      <c r="D33" s="96"/>
      <c r="F33" s="51"/>
      <c r="G33" s="51"/>
      <c r="H33" s="51"/>
      <c r="I33" s="51"/>
      <c r="J33" s="51"/>
    </row>
    <row r="34" spans="2:10" ht="29.5" customHeight="1" x14ac:dyDescent="0.25">
      <c r="B34" s="97"/>
      <c r="C34" s="98"/>
      <c r="D34" s="99"/>
      <c r="F34" s="51"/>
      <c r="G34" s="51"/>
      <c r="H34" s="51"/>
      <c r="I34" s="51"/>
      <c r="J34" s="51"/>
    </row>
    <row r="35" spans="2:10" x14ac:dyDescent="0.25"/>
    <row r="36" spans="2:10" ht="2" customHeight="1" x14ac:dyDescent="0.25">
      <c r="B36" s="63"/>
      <c r="C36" s="63"/>
      <c r="D36" s="63"/>
      <c r="E36" s="63"/>
      <c r="F36" s="63"/>
      <c r="G36" s="63"/>
      <c r="H36" s="63"/>
      <c r="I36" s="63"/>
      <c r="J36" s="63"/>
    </row>
    <row r="37" spans="2:10" x14ac:dyDescent="0.25"/>
    <row r="38" spans="2:10" x14ac:dyDescent="0.25">
      <c r="B38" s="100" t="s">
        <v>78</v>
      </c>
      <c r="C38" s="100"/>
      <c r="D38" s="100"/>
      <c r="E38" s="100"/>
      <c r="F38" s="100"/>
      <c r="G38" s="100"/>
      <c r="H38" s="100"/>
      <c r="I38" s="100"/>
      <c r="J38" s="100"/>
    </row>
    <row r="39" spans="2:10" x14ac:dyDescent="0.25">
      <c r="B39" s="100"/>
      <c r="C39" s="100"/>
      <c r="D39" s="100"/>
      <c r="E39" s="100"/>
      <c r="F39" s="100"/>
      <c r="G39" s="100"/>
      <c r="H39" s="100"/>
      <c r="I39" s="100"/>
      <c r="J39" s="100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bSmSxJlDL9J9Ca7vjDkkT9bnyTg4yjVFunFj4s52ZqjXBOdkXdNHTb5xmOICjl3y+l4LWwE3bDh026PfpCKL3A==" saltValue="eUBnyN1a8pkwvX21dWLFX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7EB4E67A-1A0D-43B2-8A54-14C2B9BDAADE}"/>
    <hyperlink ref="B33" r:id="rId2" xr:uid="{B6E71143-CCBB-40A3-AEEA-80BDDF845901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DE0CC-F2BB-4B1E-89B1-E79EEAE1301F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4" hidden="1" customWidth="1"/>
    <col min="2" max="14" width="9.1796875" style="64" customWidth="1"/>
    <col min="15" max="15" width="2.6328125" style="64" hidden="1" customWidth="1"/>
    <col min="16" max="16384" width="5" style="64" hidden="1"/>
  </cols>
  <sheetData>
    <row r="1" spans="2:14" ht="14" hidden="1" x14ac:dyDescent="0.3"/>
    <row r="2" spans="2:14" ht="50.15" customHeight="1" x14ac:dyDescent="0.6">
      <c r="B2" s="65"/>
      <c r="C2" s="120" t="s">
        <v>79</v>
      </c>
      <c r="D2" s="120"/>
      <c r="E2" s="120"/>
      <c r="F2" s="120"/>
      <c r="G2" s="120"/>
      <c r="H2" s="120"/>
      <c r="I2" s="120"/>
      <c r="J2" s="121"/>
      <c r="K2" s="121"/>
      <c r="L2" s="121"/>
      <c r="M2" s="121"/>
      <c r="N2" s="121"/>
    </row>
    <row r="3" spans="2:14" ht="7.5" hidden="1" customHeight="1" x14ac:dyDescent="0.3"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2:14" ht="7.5" hidden="1" customHeight="1" x14ac:dyDescent="0.3"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2:14" ht="14" x14ac:dyDescent="0.3"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2:14" ht="26" x14ac:dyDescent="0.35">
      <c r="B6" s="68">
        <v>4</v>
      </c>
      <c r="C6" s="69" t="s">
        <v>80</v>
      </c>
      <c r="D6" s="70"/>
      <c r="E6" s="70"/>
      <c r="F6" s="70"/>
      <c r="G6" s="70"/>
      <c r="H6" s="71"/>
      <c r="I6" s="70"/>
      <c r="J6" s="71"/>
      <c r="K6" s="71"/>
      <c r="L6" s="71"/>
      <c r="M6" s="71"/>
      <c r="N6" s="67"/>
    </row>
    <row r="7" spans="2:14" ht="15.75" customHeight="1" x14ac:dyDescent="0.3">
      <c r="B7" s="72"/>
      <c r="C7" s="122" t="s">
        <v>81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67"/>
    </row>
    <row r="8" spans="2:14" ht="3.75" customHeight="1" x14ac:dyDescent="0.35">
      <c r="B8" s="72"/>
      <c r="C8" s="73"/>
      <c r="D8" s="70"/>
      <c r="E8" s="70"/>
      <c r="F8" s="70"/>
      <c r="G8" s="70"/>
      <c r="H8" s="71"/>
      <c r="I8" s="70"/>
      <c r="J8" s="71"/>
      <c r="K8" s="71"/>
      <c r="L8" s="71"/>
      <c r="M8" s="71"/>
      <c r="N8" s="67"/>
    </row>
    <row r="9" spans="2:14" ht="6" customHeight="1" x14ac:dyDescent="0.3">
      <c r="B9" s="74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67"/>
    </row>
    <row r="10" spans="2:14" ht="24.75" customHeight="1" x14ac:dyDescent="0.3">
      <c r="B10" s="74">
        <v>4</v>
      </c>
      <c r="C10" s="124" t="s">
        <v>82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67"/>
    </row>
    <row r="11" spans="2:14" ht="9.75" hidden="1" customHeight="1" x14ac:dyDescent="0.35">
      <c r="B11" s="67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67"/>
    </row>
    <row r="12" spans="2:14" ht="9.75" hidden="1" customHeight="1" x14ac:dyDescent="0.35">
      <c r="B12" s="67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67"/>
    </row>
    <row r="13" spans="2:14" ht="9.75" customHeight="1" x14ac:dyDescent="0.35">
      <c r="B13" s="67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67"/>
    </row>
    <row r="14" spans="2:14" ht="24.75" customHeight="1" x14ac:dyDescent="0.35">
      <c r="B14" s="68">
        <v>4</v>
      </c>
      <c r="C14" s="75" t="s">
        <v>83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67"/>
    </row>
    <row r="15" spans="2:14" ht="24.75" customHeight="1" x14ac:dyDescent="0.35">
      <c r="B15" s="67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67"/>
    </row>
    <row r="16" spans="2:14" ht="24.75" customHeight="1" x14ac:dyDescent="0.3">
      <c r="B16" s="74">
        <v>4</v>
      </c>
      <c r="C16" s="119" t="s">
        <v>84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67"/>
    </row>
    <row r="17" spans="2:14" ht="24.75" customHeight="1" x14ac:dyDescent="0.3">
      <c r="B17" s="74">
        <v>4</v>
      </c>
      <c r="C17" s="119" t="s">
        <v>85</v>
      </c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67"/>
    </row>
    <row r="18" spans="2:14" ht="24.75" customHeight="1" x14ac:dyDescent="0.3">
      <c r="B18" s="74">
        <v>4</v>
      </c>
      <c r="C18" s="119" t="s">
        <v>86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67"/>
    </row>
    <row r="19" spans="2:14" ht="14.5" x14ac:dyDescent="0.35">
      <c r="B19" s="67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67"/>
    </row>
    <row r="20" spans="2:14" ht="24.75" customHeight="1" x14ac:dyDescent="0.35">
      <c r="B20" s="68">
        <v>4</v>
      </c>
      <c r="C20" s="75" t="s">
        <v>87</v>
      </c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67"/>
    </row>
    <row r="21" spans="2:14" ht="14.5" x14ac:dyDescent="0.35">
      <c r="B21" s="67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67"/>
    </row>
    <row r="22" spans="2:14" ht="38.5" customHeight="1" x14ac:dyDescent="0.3">
      <c r="B22" s="74">
        <v>4</v>
      </c>
      <c r="C22" s="119" t="s">
        <v>88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67"/>
    </row>
    <row r="23" spans="2:14" ht="38.25" customHeight="1" x14ac:dyDescent="0.3">
      <c r="B23" s="74">
        <v>4</v>
      </c>
      <c r="C23" s="119" t="s">
        <v>89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67"/>
    </row>
    <row r="24" spans="2:14" ht="33.75" customHeight="1" x14ac:dyDescent="0.3">
      <c r="B24" s="74">
        <v>4</v>
      </c>
      <c r="C24" s="119" t="s">
        <v>90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67"/>
    </row>
    <row r="25" spans="2:14" ht="33.75" customHeight="1" x14ac:dyDescent="0.3">
      <c r="B25" s="74">
        <v>4</v>
      </c>
      <c r="C25" s="119" t="s">
        <v>91</v>
      </c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67"/>
    </row>
    <row r="26" spans="2:14" ht="33.75" customHeight="1" x14ac:dyDescent="0.3">
      <c r="B26" s="74">
        <v>4</v>
      </c>
      <c r="C26" s="119" t="s">
        <v>92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67"/>
    </row>
    <row r="27" spans="2:14" ht="14.5" x14ac:dyDescent="0.35">
      <c r="B27" s="76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67"/>
    </row>
    <row r="28" spans="2:14" ht="30" customHeight="1" x14ac:dyDescent="0.3">
      <c r="B28" s="77">
        <v>4</v>
      </c>
      <c r="C28" s="125" t="s">
        <v>93</v>
      </c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67"/>
    </row>
    <row r="29" spans="2:14" ht="52.5" customHeight="1" x14ac:dyDescent="0.3">
      <c r="B29" s="78">
        <v>4</v>
      </c>
      <c r="C29" s="127" t="s">
        <v>94</v>
      </c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67"/>
    </row>
    <row r="30" spans="2:14" ht="30" customHeight="1" x14ac:dyDescent="0.3">
      <c r="B30" s="78">
        <v>4</v>
      </c>
      <c r="C30" s="128" t="s">
        <v>95</v>
      </c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67"/>
    </row>
    <row r="31" spans="2:14" ht="14" x14ac:dyDescent="0.3"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</row>
    <row r="32" spans="2:14" ht="14" x14ac:dyDescent="0.3"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</row>
    <row r="33" spans="2:14" ht="14" x14ac:dyDescent="0.3"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</row>
    <row r="34" spans="2:14" ht="14" x14ac:dyDescent="0.3"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</row>
    <row r="35" spans="2:14" ht="14" x14ac:dyDescent="0.3"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</row>
    <row r="36" spans="2:14" ht="14" x14ac:dyDescent="0.3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2:14" ht="14" customHeight="1" x14ac:dyDescent="0.3"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</row>
    <row r="38" spans="2:14" ht="14" customHeight="1" x14ac:dyDescent="0.3"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</row>
    <row r="39" spans="2:14" ht="14" customHeight="1" x14ac:dyDescent="0.3"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</row>
    <row r="40" spans="2:14" ht="14" customHeight="1" x14ac:dyDescent="0.3"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Roommate Monthly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2026-07-19T07:02:07Z</dcterms:created>
  <dcterms:modified xsi:type="dcterms:W3CDTF">2026-07-22T17:25:11Z</dcterms:modified>
</cp:coreProperties>
</file>