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3265498D-CA60-4DC4-A275-A54CC8B87447}" xr6:coauthVersionLast="47" xr6:coauthVersionMax="47" xr10:uidLastSave="{00000000-0000-0000-0000-000000000000}"/>
  <bookViews>
    <workbookView xWindow="-110" yWindow="-110" windowWidth="38620" windowHeight="21100" xr2:uid="{0F6DB33D-A952-40BB-B29D-1AC1947A7673}"/>
  </bookViews>
  <sheets>
    <sheet name="Road Trip Expense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7" i="1" l="1"/>
  <c r="E10" i="1" s="1"/>
  <c r="B10" i="1"/>
  <c r="C10" i="1" l="1"/>
  <c r="D10" i="1"/>
</calcChain>
</file>

<file path=xl/sharedStrings.xml><?xml version="1.0" encoding="utf-8"?>
<sst xmlns="http://schemas.openxmlformats.org/spreadsheetml/2006/main" count="171" uniqueCount="111">
  <si>
    <t>ROAD TRIP EXPENSE TRACKER</t>
  </si>
  <si>
    <t>Log every stop, split costs fairly between travelers, and see exactly where the trip money went.</t>
  </si>
  <si>
    <t>TRIP</t>
  </si>
  <si>
    <t>Coastal Road Trip</t>
  </si>
  <si>
    <t>TRAVELERS</t>
  </si>
  <si>
    <t>DATES</t>
  </si>
  <si>
    <t>Jul 1 – 5</t>
  </si>
  <si>
    <t>BUDGET</t>
  </si>
  <si>
    <t>TRIP BUDGET</t>
  </si>
  <si>
    <t>SPENT</t>
  </si>
  <si>
    <t>REMAINING</t>
  </si>
  <si>
    <t>PER TRAVELER</t>
  </si>
  <si>
    <t>for the whole trip</t>
  </si>
  <si>
    <t>logged so far</t>
  </si>
  <si>
    <t>budget minus spent</t>
  </si>
  <si>
    <t>spent per person</t>
  </si>
  <si>
    <t>DAILY EXPENSE LOG</t>
  </si>
  <si>
    <t>DATE</t>
  </si>
  <si>
    <t>DESCRIPTION</t>
  </si>
  <si>
    <t>CATEGORY</t>
  </si>
  <si>
    <t>AMOUNT</t>
  </si>
  <si>
    <t>PAID BY</t>
  </si>
  <si>
    <t>Gas fill-up</t>
  </si>
  <si>
    <t>Gas</t>
  </si>
  <si>
    <t>Alex</t>
  </si>
  <si>
    <t>Lunch stop</t>
  </si>
  <si>
    <t>Food</t>
  </si>
  <si>
    <t>Sam</t>
  </si>
  <si>
    <t>Motel — night 1</t>
  </si>
  <si>
    <t>Lodging</t>
  </si>
  <si>
    <t>Jordan</t>
  </si>
  <si>
    <t>Snacks &amp; drinks</t>
  </si>
  <si>
    <t>Breakfast</t>
  </si>
  <si>
    <t>National park entry</t>
  </si>
  <si>
    <t>Activities</t>
  </si>
  <si>
    <t>Dinner</t>
  </si>
  <si>
    <t>Motel — night 2</t>
  </si>
  <si>
    <t>Museum tickets</t>
  </si>
  <si>
    <t>Lunch</t>
  </si>
  <si>
    <t>Souvenirs</t>
  </si>
  <si>
    <t>Shopping</t>
  </si>
  <si>
    <t>Airbnb — night 3</t>
  </si>
  <si>
    <t>Kayak rental</t>
  </si>
  <si>
    <t>Groceries</t>
  </si>
  <si>
    <t>Brunch</t>
  </si>
  <si>
    <t>Tolls &amp; parking</t>
  </si>
  <si>
    <t>Misc</t>
  </si>
  <si>
    <t>TOTAL</t>
  </si>
  <si>
    <t>Free Road Trip Expense Tracker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</si>
  <si>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</si>
  <si>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</si>
  <si>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</si>
  <si>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</si>
  <si>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Daily Expense Log.</t>
  </si>
  <si>
    <t>4. The totals and KPI cards update automatically as you type.</t>
  </si>
  <si>
    <t>5. Review Remaining and Per Traveler to split costs fairly.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</si>
  <si>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</si>
  <si>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</si>
  <si>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</si>
  <si>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</si>
  <si>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Road Trip Expense Tracker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</si>
  <si>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</si>
  <si>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</si>
  <si>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</si>
  <si>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</si>
  <si>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</si>
  <si>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</si>
  <si>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</si>
  <si>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Category chart</t>
  </si>
  <si>
    <t>Who-owes-what settle-up</t>
  </si>
  <si>
    <t>Per-person / per-day split</t>
  </si>
  <si>
    <t>SPLIT &amp; SETTLE (PRO)</t>
  </si>
  <si>
    <t>Budget left tracker</t>
  </si>
  <si>
    <t>Total spent</t>
  </si>
  <si>
    <t>KPI summary cards</t>
  </si>
  <si>
    <t>PLAN &amp; CUSTOMISE</t>
  </si>
  <si>
    <t>Trip expense log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</si>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</sst>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(&quot;$&quot;#,##0\);&quot;-&quot;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Arial"/>
      <family val="2"/>
      <scheme val="minor"/>
    </font>
    <font>
      <sz val="10"/>
      <color rgb="FF0000FF"/>
      <name val="Arial"/>
      <family val="2"/>
      <scheme val="minor"/>
    </font>
    <font>
      <b/>
      <sz val="10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7E3C9"/>
        <bgColor indexed="64"/>
      </patternFill>
    </fill>
    <fill>
      <patternFill patternType="solid">
        <fgColor rgb="FFFDF3E7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8A87C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0" fillId="0" borderId="0"/>
  </cellStyleXfs>
  <cellXfs count="12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1" fontId="7" fillId="3" borderId="0" xfId="0" applyNumberFormat="1" applyFont="1" applyFill="1" applyAlignment="1" applyProtection="1">
      <alignment horizontal="center"/>
      <protection locked="0"/>
    </xf>
    <xf numFmtId="164" fontId="7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5" fontId="9" fillId="8" borderId="3" xfId="0" applyNumberFormat="1" applyFont="1" applyFill="1" applyBorder="1" applyAlignment="1" applyProtection="1">
      <alignment horizontal="center"/>
      <protection hidden="1"/>
    </xf>
    <xf numFmtId="165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16" fontId="4" fillId="0" borderId="7" xfId="0" applyNumberFormat="1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center"/>
      <protection locked="0"/>
    </xf>
    <xf numFmtId="164" fontId="6" fillId="0" borderId="7" xfId="0" applyNumberFormat="1" applyFont="1" applyBorder="1" applyAlignment="1" applyProtection="1">
      <alignment horizontal="center"/>
      <protection locked="0"/>
    </xf>
    <xf numFmtId="0" fontId="13" fillId="0" borderId="7" xfId="0" applyFont="1" applyBorder="1" applyProtection="1">
      <protection locked="0"/>
    </xf>
    <xf numFmtId="0" fontId="14" fillId="0" borderId="7" xfId="0" applyFont="1" applyBorder="1" applyProtection="1">
      <protection locked="0"/>
    </xf>
    <xf numFmtId="0" fontId="15" fillId="3" borderId="7" xfId="0" applyFont="1" applyFill="1" applyBorder="1" applyAlignment="1" applyProtection="1">
      <alignment horizontal="left"/>
      <protection locked="0"/>
    </xf>
    <xf numFmtId="0" fontId="15" fillId="3" borderId="7" xfId="0" applyFont="1" applyFill="1" applyBorder="1" applyProtection="1">
      <protection locked="0"/>
    </xf>
    <xf numFmtId="164" fontId="16" fillId="3" borderId="7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Protection="1">
      <protection locked="0"/>
    </xf>
    <xf numFmtId="0" fontId="17" fillId="10" borderId="0" xfId="0" applyFont="1" applyFill="1" applyAlignment="1" applyProtection="1">
      <alignment horizontal="left" indent="1"/>
      <protection hidden="1"/>
    </xf>
    <xf numFmtId="0" fontId="0" fillId="10" borderId="0" xfId="0" applyFill="1" applyProtection="1">
      <protection hidden="1"/>
    </xf>
    <xf numFmtId="0" fontId="19" fillId="10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2" fillId="12" borderId="7" xfId="0" applyFont="1" applyFill="1" applyBorder="1" applyAlignment="1">
      <alignment horizontal="left"/>
    </xf>
    <xf numFmtId="0" fontId="22" fillId="12" borderId="7" xfId="0" applyFont="1" applyFill="1" applyBorder="1" applyAlignment="1">
      <alignment horizontal="center"/>
    </xf>
    <xf numFmtId="0" fontId="23" fillId="13" borderId="7" xfId="0" applyFont="1" applyFill="1" applyBorder="1" applyAlignment="1">
      <alignment horizontal="center"/>
    </xf>
    <xf numFmtId="0" fontId="0" fillId="8" borderId="0" xfId="0" applyFill="1"/>
    <xf numFmtId="0" fontId="25" fillId="15" borderId="7" xfId="0" applyFont="1" applyFill="1" applyBorder="1" applyAlignment="1">
      <alignment horizontal="left" indent="1"/>
    </xf>
    <xf numFmtId="0" fontId="26" fillId="15" borderId="7" xfId="0" applyFont="1" applyFill="1" applyBorder="1" applyAlignment="1">
      <alignment horizontal="center"/>
    </xf>
    <xf numFmtId="0" fontId="27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indent="1"/>
    </xf>
    <xf numFmtId="0" fontId="26" fillId="17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vertical="center" indent="1"/>
    </xf>
    <xf numFmtId="0" fontId="25" fillId="15" borderId="7" xfId="0" applyFont="1" applyFill="1" applyBorder="1" applyAlignment="1">
      <alignment horizontal="left" vertical="center" indent="1"/>
    </xf>
    <xf numFmtId="0" fontId="28" fillId="15" borderId="7" xfId="0" applyFont="1" applyFill="1" applyBorder="1" applyAlignment="1">
      <alignment horizontal="center"/>
    </xf>
    <xf numFmtId="0" fontId="28" fillId="17" borderId="7" xfId="0" applyFont="1" applyFill="1" applyBorder="1" applyAlignment="1">
      <alignment horizontal="center"/>
    </xf>
    <xf numFmtId="49" fontId="22" fillId="12" borderId="7" xfId="0" applyNumberFormat="1" applyFont="1" applyFill="1" applyBorder="1" applyAlignment="1">
      <alignment horizontal="center"/>
    </xf>
    <xf numFmtId="49" fontId="23" fillId="13" borderId="7" xfId="0" applyNumberFormat="1" applyFont="1" applyFill="1" applyBorder="1" applyAlignment="1">
      <alignment horizontal="center"/>
    </xf>
    <xf numFmtId="0" fontId="0" fillId="10" borderId="0" xfId="0" applyFill="1"/>
    <xf numFmtId="0" fontId="30" fillId="0" borderId="0" xfId="2"/>
    <xf numFmtId="0" fontId="37" fillId="20" borderId="0" xfId="2" applyFont="1" applyFill="1" applyAlignment="1">
      <alignment vertical="center"/>
    </xf>
    <xf numFmtId="0" fontId="30" fillId="22" borderId="0" xfId="2" applyFill="1"/>
    <xf numFmtId="0" fontId="30" fillId="23" borderId="0" xfId="2" applyFill="1"/>
    <xf numFmtId="0" fontId="38" fillId="23" borderId="0" xfId="2" applyFont="1" applyFill="1" applyAlignment="1">
      <alignment horizontal="right" vertical="center"/>
    </xf>
    <xf numFmtId="0" fontId="39" fillId="23" borderId="0" xfId="2" applyFont="1" applyFill="1" applyAlignment="1">
      <alignment vertical="center"/>
    </xf>
    <xf numFmtId="0" fontId="40" fillId="23" borderId="0" xfId="2" applyFont="1" applyFill="1" applyAlignment="1">
      <alignment vertical="center"/>
    </xf>
    <xf numFmtId="0" fontId="40" fillId="23" borderId="0" xfId="2" applyFont="1" applyFill="1"/>
    <xf numFmtId="0" fontId="41" fillId="23" borderId="0" xfId="2" applyFont="1" applyFill="1" applyAlignment="1">
      <alignment horizontal="right" vertical="center"/>
    </xf>
    <xf numFmtId="0" fontId="42" fillId="23" borderId="0" xfId="2" applyFont="1" applyFill="1" applyAlignment="1">
      <alignment vertical="center"/>
    </xf>
    <xf numFmtId="0" fontId="43" fillId="23" borderId="0" xfId="2" applyFont="1" applyFill="1" applyAlignment="1">
      <alignment vertical="top"/>
    </xf>
    <xf numFmtId="0" fontId="44" fillId="23" borderId="0" xfId="2" applyFont="1" applyFill="1" applyAlignment="1">
      <alignment vertical="center"/>
    </xf>
    <xf numFmtId="0" fontId="30" fillId="23" borderId="0" xfId="2" applyFill="1" applyAlignment="1">
      <alignment horizontal="right"/>
    </xf>
    <xf numFmtId="0" fontId="38" fillId="24" borderId="0" xfId="2" applyFont="1" applyFill="1" applyAlignment="1">
      <alignment horizontal="right" vertical="center"/>
    </xf>
    <xf numFmtId="0" fontId="46" fillId="24" borderId="0" xfId="2" applyFont="1" applyFill="1" applyAlignment="1">
      <alignment vertical="center"/>
    </xf>
    <xf numFmtId="0" fontId="30" fillId="25" borderId="0" xfId="2" applyFill="1"/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11" fillId="9" borderId="0" xfId="0" applyFont="1" applyFill="1" applyAlignment="1" applyProtection="1">
      <alignment horizontal="left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1" borderId="11" xfId="0" applyFont="1" applyFill="1" applyBorder="1" applyAlignment="1" applyProtection="1">
      <alignment horizontal="left" vertical="center" wrapText="1" indent="1"/>
      <protection hidden="1"/>
    </xf>
    <xf numFmtId="0" fontId="31" fillId="8" borderId="0" xfId="2" applyFont="1" applyFill="1" applyAlignment="1">
      <alignment horizontal="center" vertical="center"/>
    </xf>
    <xf numFmtId="0" fontId="21" fillId="12" borderId="0" xfId="0" applyFont="1" applyFill="1" applyAlignment="1">
      <alignment horizontal="left" vertical="center" indent="1"/>
    </xf>
    <xf numFmtId="0" fontId="24" fillId="14" borderId="7" xfId="0" applyFont="1" applyFill="1" applyBorder="1" applyAlignment="1">
      <alignment horizontal="left" vertical="center"/>
    </xf>
    <xf numFmtId="0" fontId="13" fillId="17" borderId="7" xfId="0" applyFont="1" applyFill="1" applyBorder="1" applyAlignment="1">
      <alignment horizontal="left"/>
    </xf>
    <xf numFmtId="0" fontId="13" fillId="15" borderId="7" xfId="0" applyFont="1" applyFill="1" applyBorder="1" applyAlignment="1">
      <alignment horizontal="left"/>
    </xf>
    <xf numFmtId="0" fontId="29" fillId="18" borderId="0" xfId="1" applyFont="1" applyFill="1" applyAlignment="1">
      <alignment horizontal="center" vertical="center"/>
    </xf>
    <xf numFmtId="0" fontId="29" fillId="19" borderId="17" xfId="1" applyFont="1" applyFill="1" applyBorder="1" applyAlignment="1">
      <alignment horizontal="center" vertical="center"/>
    </xf>
    <xf numFmtId="0" fontId="18" fillId="19" borderId="0" xfId="1" applyFill="1" applyBorder="1" applyAlignment="1">
      <alignment horizontal="center" vertical="center"/>
    </xf>
    <xf numFmtId="0" fontId="18" fillId="19" borderId="18" xfId="1" applyFill="1" applyBorder="1" applyAlignment="1">
      <alignment horizontal="center" vertical="center"/>
    </xf>
    <xf numFmtId="0" fontId="18" fillId="19" borderId="19" xfId="1" applyFill="1" applyBorder="1" applyAlignment="1">
      <alignment horizontal="center" vertical="center"/>
    </xf>
    <xf numFmtId="0" fontId="18" fillId="19" borderId="20" xfId="1" applyFill="1" applyBorder="1" applyAlignment="1">
      <alignment horizontal="center" vertical="center"/>
    </xf>
    <xf numFmtId="0" fontId="18" fillId="19" borderId="21" xfId="1" applyFill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32" fillId="13" borderId="14" xfId="2" applyFont="1" applyFill="1" applyBorder="1" applyAlignment="1">
      <alignment horizontal="center" vertical="center"/>
    </xf>
    <xf numFmtId="0" fontId="32" fillId="13" borderId="15" xfId="2" applyFont="1" applyFill="1" applyBorder="1" applyAlignment="1">
      <alignment horizontal="center" vertical="center"/>
    </xf>
    <xf numFmtId="0" fontId="32" fillId="13" borderId="16" xfId="2" applyFont="1" applyFill="1" applyBorder="1" applyAlignment="1">
      <alignment horizontal="center" vertical="center"/>
    </xf>
    <xf numFmtId="0" fontId="33" fillId="16" borderId="17" xfId="2" applyFont="1" applyFill="1" applyBorder="1" applyAlignment="1">
      <alignment horizontal="center"/>
    </xf>
    <xf numFmtId="0" fontId="33" fillId="16" borderId="0" xfId="2" applyFont="1" applyFill="1" applyAlignment="1">
      <alignment horizontal="center"/>
    </xf>
    <xf numFmtId="0" fontId="33" fillId="16" borderId="18" xfId="2" applyFont="1" applyFill="1" applyBorder="1" applyAlignment="1">
      <alignment horizontal="center"/>
    </xf>
    <xf numFmtId="0" fontId="34" fillId="16" borderId="17" xfId="2" applyFont="1" applyFill="1" applyBorder="1" applyAlignment="1">
      <alignment horizontal="center" vertical="top" wrapText="1"/>
    </xf>
    <xf numFmtId="0" fontId="34" fillId="16" borderId="0" xfId="2" applyFont="1" applyFill="1" applyAlignment="1">
      <alignment horizontal="center" vertical="top" wrapText="1"/>
    </xf>
    <xf numFmtId="0" fontId="34" fillId="16" borderId="18" xfId="2" applyFont="1" applyFill="1" applyBorder="1" applyAlignment="1">
      <alignment horizontal="center" vertical="top" wrapText="1"/>
    </xf>
    <xf numFmtId="0" fontId="35" fillId="16" borderId="17" xfId="2" applyFont="1" applyFill="1" applyBorder="1" applyAlignment="1">
      <alignment horizontal="center" wrapText="1"/>
    </xf>
    <xf numFmtId="0" fontId="36" fillId="16" borderId="0" xfId="2" applyFont="1" applyFill="1" applyAlignment="1">
      <alignment horizontal="center"/>
    </xf>
    <xf numFmtId="0" fontId="36" fillId="16" borderId="18" xfId="2" applyFont="1" applyFill="1" applyBorder="1" applyAlignment="1">
      <alignment horizontal="center"/>
    </xf>
    <xf numFmtId="0" fontId="36" fillId="16" borderId="17" xfId="2" applyFont="1" applyFill="1" applyBorder="1" applyAlignment="1">
      <alignment horizontal="center" vertical="top" wrapText="1"/>
    </xf>
    <xf numFmtId="0" fontId="36" fillId="16" borderId="0" xfId="2" applyFont="1" applyFill="1" applyAlignment="1">
      <alignment horizontal="center" vertical="top"/>
    </xf>
    <xf numFmtId="0" fontId="36" fillId="16" borderId="18" xfId="2" applyFont="1" applyFill="1" applyBorder="1" applyAlignment="1">
      <alignment horizontal="center" vertical="top"/>
    </xf>
    <xf numFmtId="0" fontId="31" fillId="16" borderId="17" xfId="2" applyFont="1" applyFill="1" applyBorder="1" applyAlignment="1">
      <alignment horizontal="center" vertical="center"/>
    </xf>
    <xf numFmtId="0" fontId="31" fillId="16" borderId="0" xfId="2" applyFont="1" applyFill="1" applyAlignment="1">
      <alignment horizontal="center" vertical="center"/>
    </xf>
    <xf numFmtId="0" fontId="31" fillId="16" borderId="18" xfId="2" applyFont="1" applyFill="1" applyBorder="1" applyAlignment="1">
      <alignment horizontal="center" vertical="center"/>
    </xf>
    <xf numFmtId="0" fontId="40" fillId="23" borderId="0" xfId="2" quotePrefix="1" applyFont="1" applyFill="1" applyAlignment="1">
      <alignment horizontal="left" vertical="top" wrapText="1"/>
    </xf>
    <xf numFmtId="0" fontId="37" fillId="21" borderId="0" xfId="2" applyFont="1" applyFill="1" applyAlignment="1">
      <alignment horizontal="left" vertical="center" indent="1"/>
    </xf>
    <xf numFmtId="0" fontId="37" fillId="21" borderId="0" xfId="2" applyFont="1" applyFill="1" applyAlignment="1">
      <alignment horizontal="center"/>
    </xf>
    <xf numFmtId="0" fontId="42" fillId="23" borderId="0" xfId="2" applyFont="1" applyFill="1" applyAlignment="1">
      <alignment horizontal="left" vertical="center" wrapText="1"/>
    </xf>
    <xf numFmtId="0" fontId="42" fillId="23" borderId="0" xfId="2" applyFont="1" applyFill="1" applyAlignment="1">
      <alignment horizontal="left" vertical="top"/>
    </xf>
    <xf numFmtId="0" fontId="40" fillId="23" borderId="0" xfId="2" applyFont="1" applyFill="1" applyAlignment="1">
      <alignment horizontal="left" vertical="top"/>
    </xf>
    <xf numFmtId="0" fontId="45" fillId="24" borderId="0" xfId="2" applyFont="1" applyFill="1" applyAlignment="1">
      <alignment horizontal="left" vertical="center" wrapText="1"/>
    </xf>
    <xf numFmtId="0" fontId="40" fillId="23" borderId="0" xfId="2" applyFont="1" applyFill="1" applyAlignment="1">
      <alignment horizontal="left" vertical="center" wrapText="1"/>
    </xf>
    <xf numFmtId="0" fontId="47" fillId="24" borderId="0" xfId="2" applyFont="1" applyFill="1" applyAlignment="1">
      <alignment horizontal="left" vertical="center" wrapText="1"/>
    </xf>
    <xf numFmtId="0" fontId="47" fillId="24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4417477D-F3EB-47B7-A73E-2A265EF8F6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excel-travel-budget-planner/?utm_source=xlx&amp;utm_medium=xlbt&amp;utm_campaign=road-trip-expense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road-trip-expense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1023620</xdr:colOff>
      <xdr:row>1</xdr:row>
      <xdr:rowOff>38100</xdr:rowOff>
    </xdr:from>
    <xdr:to>
      <xdr:col>5</xdr:col>
      <xdr:colOff>1041400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6BB7FD9-5CE9-48B4-A458-31705F718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60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D100252-FF94-4C10-8B88-3D9EF7F76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82668</xdr:rowOff>
    </xdr:from>
    <xdr:to>
      <xdr:col>9</xdr:col>
      <xdr:colOff>753441</xdr:colOff>
      <xdr:row>18</xdr:row>
      <xdr:rowOff>28318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8876A4D-5F59-4B60-9B29-64BEF7A6C2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24168"/>
          <a:ext cx="4155937" cy="207925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23CF429-E051-46E7-815E-F5E95DF143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923024E-6600-4A63-AAC9-93AD04313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97D7204-5B70-468B-8D9A-2077AFFC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41E898A-EAFE-4D12-9287-00933CF36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excel-travel-budget-planner/?utm_source=xlx&amp;utm_medium=xlbt&amp;utm_campaign=road-trip-expense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road-trip-expense-tracker" TargetMode="External"/><Relationship Id="rId1" Type="http://schemas.openxmlformats.org/officeDocument/2006/relationships/hyperlink" Target="https://analysistabs.org/product/excel-travel-budget-planner/?utm_source=xlx&amp;utm_medium=xlbt&amp;utm_campaign=road-trip-expense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571BA-6963-4FF2-93EE-094FF1E59E97}">
  <sheetPr codeName="Sheet231">
    <tabColor rgb="FF6B9080"/>
  </sheetPr>
  <dimension ref="B2:F57"/>
  <sheetViews>
    <sheetView showGridLines="0" tabSelected="1" workbookViewId="0"/>
  </sheetViews>
  <sheetFormatPr defaultRowHeight="12.5" x14ac:dyDescent="0.25"/>
  <cols>
    <col min="1" max="1" width="1.81640625" customWidth="1"/>
    <col min="2" max="2" width="14.1796875" customWidth="1"/>
    <col min="3" max="3" width="33.6328125" customWidth="1"/>
    <col min="4" max="4" width="18.1796875" customWidth="1"/>
    <col min="5" max="6" width="15.4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6" t="s">
        <v>4</v>
      </c>
      <c r="E5" s="8">
        <v>3</v>
      </c>
      <c r="F5" s="8"/>
    </row>
    <row r="6" spans="2:6" ht="20" x14ac:dyDescent="0.65">
      <c r="B6" s="6" t="s">
        <v>5</v>
      </c>
      <c r="C6" s="7" t="s">
        <v>6</v>
      </c>
      <c r="D6" s="6" t="s">
        <v>7</v>
      </c>
      <c r="E6" s="9">
        <v>1800</v>
      </c>
      <c r="F6" s="9"/>
    </row>
    <row r="7" spans="2:6" x14ac:dyDescent="0.25">
      <c r="B7" s="10"/>
      <c r="C7" s="10"/>
      <c r="D7" s="10"/>
      <c r="E7" s="10"/>
      <c r="F7" s="10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1" t="s">
        <v>8</v>
      </c>
      <c r="C9" s="12" t="s">
        <v>9</v>
      </c>
      <c r="D9" s="13" t="s">
        <v>10</v>
      </c>
      <c r="E9" s="14" t="s">
        <v>11</v>
      </c>
      <c r="F9" s="5"/>
    </row>
    <row r="10" spans="2:6" ht="26" customHeight="1" x14ac:dyDescent="0.4">
      <c r="B10" s="15">
        <f>E6</f>
        <v>1800</v>
      </c>
      <c r="C10" s="15">
        <f>E37</f>
        <v>1316</v>
      </c>
      <c r="D10" s="15">
        <f>E6-E37</f>
        <v>484</v>
      </c>
      <c r="E10" s="16">
        <f>IF($E$5=0,0,E37/$E$5)</f>
        <v>438.66666666666669</v>
      </c>
      <c r="F10" s="5"/>
    </row>
    <row r="11" spans="2:6" ht="13" customHeight="1" x14ac:dyDescent="0.5">
      <c r="B11" s="17" t="s">
        <v>12</v>
      </c>
      <c r="C11" s="17" t="s">
        <v>13</v>
      </c>
      <c r="D11" s="17" t="s">
        <v>14</v>
      </c>
      <c r="E11" s="18" t="s">
        <v>15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74" t="s">
        <v>16</v>
      </c>
      <c r="C13" s="74"/>
      <c r="D13" s="74"/>
      <c r="E13" s="74"/>
      <c r="F13" s="74"/>
    </row>
    <row r="14" spans="2:6" ht="16.5" x14ac:dyDescent="0.55000000000000004">
      <c r="B14" s="19" t="s">
        <v>17</v>
      </c>
      <c r="C14" s="20" t="s">
        <v>18</v>
      </c>
      <c r="D14" s="19" t="s">
        <v>19</v>
      </c>
      <c r="E14" s="19" t="s">
        <v>20</v>
      </c>
      <c r="F14" s="19" t="s">
        <v>21</v>
      </c>
    </row>
    <row r="15" spans="2:6" ht="18.5" x14ac:dyDescent="0.6">
      <c r="B15" s="21">
        <v>46204</v>
      </c>
      <c r="C15" s="22" t="s">
        <v>22</v>
      </c>
      <c r="D15" s="23" t="s">
        <v>23</v>
      </c>
      <c r="E15" s="24">
        <v>55</v>
      </c>
      <c r="F15" s="23" t="s">
        <v>24</v>
      </c>
    </row>
    <row r="16" spans="2:6" ht="18.5" x14ac:dyDescent="0.6">
      <c r="B16" s="21">
        <v>46204</v>
      </c>
      <c r="C16" s="22" t="s">
        <v>25</v>
      </c>
      <c r="D16" s="23" t="s">
        <v>26</v>
      </c>
      <c r="E16" s="24">
        <v>42</v>
      </c>
      <c r="F16" s="23" t="s">
        <v>27</v>
      </c>
    </row>
    <row r="17" spans="2:6" ht="18.5" x14ac:dyDescent="0.6">
      <c r="B17" s="21">
        <v>46204</v>
      </c>
      <c r="C17" s="22" t="s">
        <v>28</v>
      </c>
      <c r="D17" s="23" t="s">
        <v>29</v>
      </c>
      <c r="E17" s="24">
        <v>120</v>
      </c>
      <c r="F17" s="23" t="s">
        <v>30</v>
      </c>
    </row>
    <row r="18" spans="2:6" ht="18.5" x14ac:dyDescent="0.6">
      <c r="B18" s="21">
        <v>46204</v>
      </c>
      <c r="C18" s="22" t="s">
        <v>31</v>
      </c>
      <c r="D18" s="23" t="s">
        <v>26</v>
      </c>
      <c r="E18" s="24">
        <v>18</v>
      </c>
      <c r="F18" s="23" t="s">
        <v>24</v>
      </c>
    </row>
    <row r="19" spans="2:6" ht="18.5" x14ac:dyDescent="0.6">
      <c r="B19" s="21">
        <v>46205</v>
      </c>
      <c r="C19" s="22" t="s">
        <v>23</v>
      </c>
      <c r="D19" s="23" t="s">
        <v>23</v>
      </c>
      <c r="E19" s="24">
        <v>60</v>
      </c>
      <c r="F19" s="23" t="s">
        <v>27</v>
      </c>
    </row>
    <row r="20" spans="2:6" ht="18.5" x14ac:dyDescent="0.6">
      <c r="B20" s="21">
        <v>46205</v>
      </c>
      <c r="C20" s="22" t="s">
        <v>32</v>
      </c>
      <c r="D20" s="23" t="s">
        <v>26</v>
      </c>
      <c r="E20" s="24">
        <v>35</v>
      </c>
      <c r="F20" s="23" t="s">
        <v>30</v>
      </c>
    </row>
    <row r="21" spans="2:6" ht="18.5" x14ac:dyDescent="0.6">
      <c r="B21" s="21">
        <v>46205</v>
      </c>
      <c r="C21" s="22" t="s">
        <v>33</v>
      </c>
      <c r="D21" s="23" t="s">
        <v>34</v>
      </c>
      <c r="E21" s="24">
        <v>80</v>
      </c>
      <c r="F21" s="23" t="s">
        <v>24</v>
      </c>
    </row>
    <row r="22" spans="2:6" ht="18.5" x14ac:dyDescent="0.6">
      <c r="B22" s="21">
        <v>46205</v>
      </c>
      <c r="C22" s="22" t="s">
        <v>35</v>
      </c>
      <c r="D22" s="23" t="s">
        <v>26</v>
      </c>
      <c r="E22" s="24">
        <v>65</v>
      </c>
      <c r="F22" s="23" t="s">
        <v>27</v>
      </c>
    </row>
    <row r="23" spans="2:6" ht="18.5" x14ac:dyDescent="0.6">
      <c r="B23" s="21">
        <v>46205</v>
      </c>
      <c r="C23" s="22" t="s">
        <v>36</v>
      </c>
      <c r="D23" s="23" t="s">
        <v>29</v>
      </c>
      <c r="E23" s="24">
        <v>120</v>
      </c>
      <c r="F23" s="23" t="s">
        <v>30</v>
      </c>
    </row>
    <row r="24" spans="2:6" ht="18.5" x14ac:dyDescent="0.6">
      <c r="B24" s="21">
        <v>46206</v>
      </c>
      <c r="C24" s="22" t="s">
        <v>23</v>
      </c>
      <c r="D24" s="23" t="s">
        <v>23</v>
      </c>
      <c r="E24" s="24">
        <v>58</v>
      </c>
      <c r="F24" s="23" t="s">
        <v>24</v>
      </c>
    </row>
    <row r="25" spans="2:6" ht="18.5" x14ac:dyDescent="0.6">
      <c r="B25" s="21">
        <v>46206</v>
      </c>
      <c r="C25" s="22" t="s">
        <v>37</v>
      </c>
      <c r="D25" s="23" t="s">
        <v>34</v>
      </c>
      <c r="E25" s="24">
        <v>45</v>
      </c>
      <c r="F25" s="23" t="s">
        <v>27</v>
      </c>
    </row>
    <row r="26" spans="2:6" ht="18.5" x14ac:dyDescent="0.6">
      <c r="B26" s="21">
        <v>46206</v>
      </c>
      <c r="C26" s="22" t="s">
        <v>38</v>
      </c>
      <c r="D26" s="23" t="s">
        <v>26</v>
      </c>
      <c r="E26" s="24">
        <v>38</v>
      </c>
      <c r="F26" s="23" t="s">
        <v>30</v>
      </c>
    </row>
    <row r="27" spans="2:6" ht="18.5" x14ac:dyDescent="0.6">
      <c r="B27" s="21">
        <v>46206</v>
      </c>
      <c r="C27" s="22" t="s">
        <v>39</v>
      </c>
      <c r="D27" s="23" t="s">
        <v>40</v>
      </c>
      <c r="E27" s="24">
        <v>50</v>
      </c>
      <c r="F27" s="23" t="s">
        <v>24</v>
      </c>
    </row>
    <row r="28" spans="2:6" ht="18.5" x14ac:dyDescent="0.6">
      <c r="B28" s="21">
        <v>46206</v>
      </c>
      <c r="C28" s="22" t="s">
        <v>41</v>
      </c>
      <c r="D28" s="23" t="s">
        <v>29</v>
      </c>
      <c r="E28" s="24">
        <v>140</v>
      </c>
      <c r="F28" s="23" t="s">
        <v>27</v>
      </c>
    </row>
    <row r="29" spans="2:6" ht="18.5" x14ac:dyDescent="0.6">
      <c r="B29" s="21">
        <v>46207</v>
      </c>
      <c r="C29" s="22" t="s">
        <v>23</v>
      </c>
      <c r="D29" s="23" t="s">
        <v>23</v>
      </c>
      <c r="E29" s="24">
        <v>62</v>
      </c>
      <c r="F29" s="23" t="s">
        <v>30</v>
      </c>
    </row>
    <row r="30" spans="2:6" ht="18.5" x14ac:dyDescent="0.6">
      <c r="B30" s="21">
        <v>46207</v>
      </c>
      <c r="C30" s="22" t="s">
        <v>42</v>
      </c>
      <c r="D30" s="23" t="s">
        <v>34</v>
      </c>
      <c r="E30" s="24">
        <v>90</v>
      </c>
      <c r="F30" s="23" t="s">
        <v>24</v>
      </c>
    </row>
    <row r="31" spans="2:6" ht="18.5" x14ac:dyDescent="0.6">
      <c r="B31" s="21">
        <v>46207</v>
      </c>
      <c r="C31" s="22" t="s">
        <v>43</v>
      </c>
      <c r="D31" s="23" t="s">
        <v>26</v>
      </c>
      <c r="E31" s="24">
        <v>55</v>
      </c>
      <c r="F31" s="23" t="s">
        <v>27</v>
      </c>
    </row>
    <row r="32" spans="2:6" ht="18.5" x14ac:dyDescent="0.6">
      <c r="B32" s="21">
        <v>46207</v>
      </c>
      <c r="C32" s="22" t="s">
        <v>35</v>
      </c>
      <c r="D32" s="23" t="s">
        <v>26</v>
      </c>
      <c r="E32" s="24">
        <v>70</v>
      </c>
      <c r="F32" s="23" t="s">
        <v>30</v>
      </c>
    </row>
    <row r="33" spans="2:6" ht="18.5" x14ac:dyDescent="0.6">
      <c r="B33" s="21">
        <v>46208</v>
      </c>
      <c r="C33" s="22" t="s">
        <v>23</v>
      </c>
      <c r="D33" s="23" t="s">
        <v>23</v>
      </c>
      <c r="E33" s="24">
        <v>48</v>
      </c>
      <c r="F33" s="23" t="s">
        <v>24</v>
      </c>
    </row>
    <row r="34" spans="2:6" ht="18.5" x14ac:dyDescent="0.6">
      <c r="B34" s="21">
        <v>46208</v>
      </c>
      <c r="C34" s="22" t="s">
        <v>44</v>
      </c>
      <c r="D34" s="23" t="s">
        <v>26</v>
      </c>
      <c r="E34" s="24">
        <v>40</v>
      </c>
      <c r="F34" s="23" t="s">
        <v>27</v>
      </c>
    </row>
    <row r="35" spans="2:6" ht="18.5" x14ac:dyDescent="0.6">
      <c r="B35" s="21">
        <v>46208</v>
      </c>
      <c r="C35" s="22" t="s">
        <v>45</v>
      </c>
      <c r="D35" s="23" t="s">
        <v>46</v>
      </c>
      <c r="E35" s="24">
        <v>25</v>
      </c>
      <c r="F35" s="23" t="s">
        <v>30</v>
      </c>
    </row>
    <row r="36" spans="2:6" x14ac:dyDescent="0.25">
      <c r="B36" s="25"/>
      <c r="C36" s="25"/>
      <c r="D36" s="25"/>
      <c r="E36" s="26"/>
      <c r="F36" s="25"/>
    </row>
    <row r="37" spans="2:6" ht="18.5" x14ac:dyDescent="0.6">
      <c r="B37" s="27" t="s">
        <v>47</v>
      </c>
      <c r="C37" s="28"/>
      <c r="D37" s="28"/>
      <c r="E37" s="29">
        <f>SUM(E15:E36)</f>
        <v>1316</v>
      </c>
      <c r="F37" s="28"/>
    </row>
    <row r="38" spans="2:6" x14ac:dyDescent="0.25">
      <c r="B38" s="30"/>
      <c r="C38" s="30"/>
      <c r="D38" s="30"/>
      <c r="E38" s="30"/>
      <c r="F38" s="30"/>
    </row>
    <row r="39" spans="2:6" ht="25" customHeight="1" x14ac:dyDescent="0.6">
      <c r="B39" s="31" t="s">
        <v>48</v>
      </c>
      <c r="C39" s="32"/>
      <c r="D39" s="32"/>
      <c r="E39" s="32"/>
      <c r="F39" s="32"/>
    </row>
    <row r="40" spans="2:6" ht="25" customHeight="1" x14ac:dyDescent="0.25">
      <c r="B40" s="33" t="s">
        <v>49</v>
      </c>
      <c r="C40" s="32"/>
      <c r="D40" s="32"/>
      <c r="E40" s="32"/>
      <c r="F40" s="32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ht="25" customHeight="1" x14ac:dyDescent="0.25">
      <c r="B46" s="75" t="s">
        <v>50</v>
      </c>
      <c r="C46" s="76"/>
      <c r="D46" s="76"/>
      <c r="E46" s="76"/>
      <c r="F46" s="34"/>
    </row>
    <row r="47" spans="2:6" x14ac:dyDescent="0.25">
      <c r="B47" s="35"/>
      <c r="C47" s="5"/>
      <c r="D47" s="5"/>
      <c r="E47" s="5"/>
      <c r="F47" s="34"/>
    </row>
    <row r="48" spans="2:6" ht="33" customHeight="1" x14ac:dyDescent="0.25">
      <c r="B48" s="70" t="s">
        <v>51</v>
      </c>
      <c r="C48" s="77"/>
      <c r="D48" s="77"/>
      <c r="E48" s="77"/>
      <c r="F48" s="34"/>
    </row>
    <row r="49" spans="2:6" ht="33" customHeight="1" x14ac:dyDescent="0.25">
      <c r="B49" s="70" t="s">
        <v>52</v>
      </c>
      <c r="C49" s="77"/>
      <c r="D49" s="77"/>
      <c r="E49" s="77"/>
      <c r="F49" s="34"/>
    </row>
    <row r="50" spans="2:6" ht="33" customHeight="1" x14ac:dyDescent="0.25">
      <c r="B50" s="70" t="s">
        <v>53</v>
      </c>
      <c r="C50" s="77"/>
      <c r="D50" s="77"/>
      <c r="E50" s="77"/>
      <c r="F50" s="34"/>
    </row>
    <row r="51" spans="2:6" ht="33" customHeight="1" x14ac:dyDescent="0.25">
      <c r="B51" s="36" t="s">
        <v>54</v>
      </c>
      <c r="C51" s="37"/>
      <c r="D51" s="37"/>
      <c r="E51" s="37"/>
      <c r="F51" s="34"/>
    </row>
    <row r="52" spans="2:6" ht="33" customHeight="1" x14ac:dyDescent="0.25">
      <c r="B52" s="36" t="s">
        <v>55</v>
      </c>
      <c r="C52" s="37"/>
      <c r="D52" s="37"/>
      <c r="E52" s="37"/>
      <c r="F52" s="34"/>
    </row>
    <row r="53" spans="2:6" x14ac:dyDescent="0.25">
      <c r="B53" s="35"/>
      <c r="C53" s="5"/>
      <c r="D53" s="5"/>
      <c r="E53" s="5"/>
      <c r="F53" s="34"/>
    </row>
    <row r="54" spans="2:6" ht="25" customHeight="1" x14ac:dyDescent="0.25">
      <c r="B54" s="78" t="s">
        <v>56</v>
      </c>
      <c r="C54" s="71"/>
      <c r="D54" s="71"/>
      <c r="E54" s="71"/>
      <c r="F54" s="34"/>
    </row>
    <row r="55" spans="2:6" ht="33" customHeight="1" x14ac:dyDescent="0.25">
      <c r="B55" s="70" t="s">
        <v>57</v>
      </c>
      <c r="C55" s="71"/>
      <c r="D55" s="71"/>
      <c r="E55" s="71"/>
      <c r="F55" s="34"/>
    </row>
    <row r="56" spans="2:6" ht="20" customHeight="1" x14ac:dyDescent="0.25">
      <c r="B56" s="70" t="s">
        <v>58</v>
      </c>
      <c r="C56" s="71"/>
      <c r="D56" s="71"/>
      <c r="E56" s="71"/>
      <c r="F56" s="34"/>
    </row>
    <row r="57" spans="2:6" ht="20" customHeight="1" x14ac:dyDescent="0.25">
      <c r="B57" s="72" t="s">
        <v>59</v>
      </c>
      <c r="C57" s="73"/>
      <c r="D57" s="73"/>
      <c r="E57" s="73"/>
      <c r="F57" s="34"/>
    </row>
  </sheetData>
  <sheetProtection algorithmName="SHA-512" hashValue="aZQnusuPe87OEu1yVSv01+ETUZVC3NT9mKqKBvt689XZzGfyyVwO1Qo04X4J47zZa5jL72iB1mXDsGdAAvE/vA==" saltValue="K3pjp8d3cuEnqpa8Oxmy3w==" spinCount="100000" sheet="1" objects="1" scenarios="1"/>
  <mergeCells count="9">
    <mergeCell ref="B55:E55"/>
    <mergeCell ref="B56:E56"/>
    <mergeCell ref="B57:E57"/>
    <mergeCell ref="B13:F13"/>
    <mergeCell ref="B46:E46"/>
    <mergeCell ref="B48:E48"/>
    <mergeCell ref="B49:E49"/>
    <mergeCell ref="B50:E50"/>
    <mergeCell ref="B54:E54"/>
  </mergeCells>
  <dataValidations count="2">
    <dataValidation type="list" allowBlank="1" showInputMessage="1" showErrorMessage="1" sqref="D15:D36" xr:uid="{4C6CFAF4-CF67-43B5-8951-64870A73BC63}">
      <formula1>"Gas,Lodging,Food,Activities,Shopping,Misc"</formula1>
    </dataValidation>
    <dataValidation type="list" allowBlank="1" showInputMessage="1" showErrorMessage="1" sqref="F15:F36" xr:uid="{F3EC12BD-D2E3-49C4-8B5F-9B9FE4C907D7}">
      <formula1>"Alex,Sam,Jordan"</formula1>
    </dataValidation>
  </dataValidations>
  <hyperlinks>
    <hyperlink ref="B40" r:id="rId1" tooltip="Upgrade to the Pro version" xr:uid="{740687D4-0EA4-42CF-929A-66DE9BF8A2E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4222-55C4-4B97-8931-FD61BA7DB56E}">
  <sheetPr codeName="Sheet38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0" t="s">
        <v>60</v>
      </c>
      <c r="C2" s="80"/>
      <c r="D2" s="80"/>
      <c r="E2" s="80"/>
      <c r="F2" s="80"/>
      <c r="G2" s="80"/>
      <c r="H2" s="80"/>
      <c r="I2" s="80"/>
      <c r="J2" s="80"/>
    </row>
    <row r="3" spans="2:10" x14ac:dyDescent="0.25"/>
    <row r="4" spans="2:10" ht="25" customHeight="1" x14ac:dyDescent="0.3">
      <c r="B4" s="38" t="s">
        <v>61</v>
      </c>
      <c r="C4" s="39" t="s">
        <v>62</v>
      </c>
      <c r="D4" s="40" t="s">
        <v>63</v>
      </c>
      <c r="F4" s="41"/>
      <c r="G4" s="41"/>
      <c r="H4" s="41"/>
      <c r="I4" s="41"/>
      <c r="J4" s="41"/>
    </row>
    <row r="5" spans="2:10" ht="16" customHeight="1" x14ac:dyDescent="0.25">
      <c r="B5" s="81" t="s">
        <v>64</v>
      </c>
      <c r="C5" s="81"/>
      <c r="D5" s="81"/>
      <c r="F5" s="41"/>
      <c r="G5" s="41"/>
      <c r="H5" s="41"/>
      <c r="I5" s="41"/>
      <c r="J5" s="41"/>
    </row>
    <row r="6" spans="2:10" ht="17" customHeight="1" x14ac:dyDescent="0.3">
      <c r="B6" s="42" t="s">
        <v>65</v>
      </c>
      <c r="C6" s="43" t="s">
        <v>66</v>
      </c>
      <c r="D6" s="44" t="s">
        <v>67</v>
      </c>
      <c r="F6" s="41"/>
      <c r="G6" s="41"/>
      <c r="H6" s="41"/>
      <c r="I6" s="41"/>
      <c r="J6" s="41"/>
    </row>
    <row r="7" spans="2:10" ht="17" customHeight="1" x14ac:dyDescent="0.3">
      <c r="B7" s="45" t="s">
        <v>68</v>
      </c>
      <c r="C7" s="46" t="s">
        <v>66</v>
      </c>
      <c r="D7" s="44" t="s">
        <v>67</v>
      </c>
      <c r="F7" s="41"/>
      <c r="G7" s="41"/>
      <c r="H7" s="41"/>
      <c r="I7" s="41"/>
      <c r="J7" s="41"/>
    </row>
    <row r="8" spans="2:10" ht="17" customHeight="1" x14ac:dyDescent="0.3">
      <c r="B8" s="42" t="s">
        <v>69</v>
      </c>
      <c r="C8" s="43" t="s">
        <v>66</v>
      </c>
      <c r="D8" s="44" t="s">
        <v>67</v>
      </c>
      <c r="F8" s="41"/>
      <c r="G8" s="41"/>
      <c r="H8" s="41"/>
      <c r="I8" s="41"/>
      <c r="J8" s="41"/>
    </row>
    <row r="9" spans="2:10" ht="17" customHeight="1" x14ac:dyDescent="0.3">
      <c r="B9" s="47" t="s">
        <v>70</v>
      </c>
      <c r="C9" s="46" t="s">
        <v>66</v>
      </c>
      <c r="D9" s="44" t="s">
        <v>67</v>
      </c>
      <c r="F9" s="41"/>
      <c r="G9" s="41"/>
      <c r="H9" s="41"/>
      <c r="I9" s="41"/>
      <c r="J9" s="41"/>
    </row>
    <row r="10" spans="2:10" ht="16" customHeight="1" x14ac:dyDescent="0.25">
      <c r="B10" s="81" t="s">
        <v>71</v>
      </c>
      <c r="C10" s="82"/>
      <c r="D10" s="82"/>
      <c r="F10" s="41"/>
      <c r="G10" s="41"/>
      <c r="H10" s="41"/>
      <c r="I10" s="41"/>
      <c r="J10" s="41"/>
    </row>
    <row r="11" spans="2:10" ht="17" customHeight="1" x14ac:dyDescent="0.3">
      <c r="B11" s="42" t="s">
        <v>72</v>
      </c>
      <c r="C11" s="43" t="s">
        <v>66</v>
      </c>
      <c r="D11" s="44" t="s">
        <v>67</v>
      </c>
      <c r="F11" s="41"/>
      <c r="G11" s="41"/>
      <c r="H11" s="41"/>
      <c r="I11" s="41"/>
      <c r="J11" s="41"/>
    </row>
    <row r="12" spans="2:10" ht="17" customHeight="1" x14ac:dyDescent="0.3">
      <c r="B12" s="45" t="s">
        <v>73</v>
      </c>
      <c r="C12" s="46" t="s">
        <v>66</v>
      </c>
      <c r="D12" s="44" t="s">
        <v>67</v>
      </c>
      <c r="F12" s="41"/>
      <c r="G12" s="41"/>
      <c r="H12" s="41"/>
      <c r="I12" s="41"/>
      <c r="J12" s="41"/>
    </row>
    <row r="13" spans="2:10" ht="17" customHeight="1" x14ac:dyDescent="0.3">
      <c r="B13" s="48" t="s">
        <v>74</v>
      </c>
      <c r="C13" s="49" t="s">
        <v>67</v>
      </c>
      <c r="D13" s="44" t="s">
        <v>67</v>
      </c>
      <c r="F13" s="41"/>
      <c r="G13" s="41"/>
      <c r="H13" s="41"/>
      <c r="I13" s="41"/>
      <c r="J13" s="41"/>
    </row>
    <row r="14" spans="2:10" ht="16" customHeight="1" x14ac:dyDescent="0.25">
      <c r="B14" s="81" t="s">
        <v>75</v>
      </c>
      <c r="C14" s="83"/>
      <c r="D14" s="83"/>
      <c r="F14" s="41"/>
      <c r="G14" s="41"/>
      <c r="H14" s="41"/>
      <c r="I14" s="41"/>
      <c r="J14" s="41"/>
    </row>
    <row r="15" spans="2:10" ht="17" customHeight="1" x14ac:dyDescent="0.3">
      <c r="B15" s="42" t="s">
        <v>76</v>
      </c>
      <c r="C15" s="49" t="s">
        <v>67</v>
      </c>
      <c r="D15" s="44" t="s">
        <v>67</v>
      </c>
      <c r="F15" s="41"/>
      <c r="G15" s="41"/>
      <c r="H15" s="41"/>
      <c r="I15" s="41"/>
      <c r="J15" s="41"/>
    </row>
    <row r="16" spans="2:10" ht="17" customHeight="1" x14ac:dyDescent="0.3">
      <c r="B16" s="45" t="s">
        <v>77</v>
      </c>
      <c r="C16" s="50" t="s">
        <v>67</v>
      </c>
      <c r="D16" s="44" t="s">
        <v>67</v>
      </c>
      <c r="F16" s="41"/>
      <c r="G16" s="41"/>
      <c r="H16" s="41"/>
      <c r="I16" s="41"/>
      <c r="J16" s="41"/>
    </row>
    <row r="17" spans="2:11" ht="17" customHeight="1" x14ac:dyDescent="0.3">
      <c r="B17" s="42" t="s">
        <v>78</v>
      </c>
      <c r="C17" s="49" t="s">
        <v>67</v>
      </c>
      <c r="D17" s="44" t="s">
        <v>67</v>
      </c>
      <c r="F17" s="41"/>
      <c r="G17" s="41"/>
      <c r="H17" s="41"/>
      <c r="I17" s="41"/>
      <c r="J17" s="41"/>
    </row>
    <row r="18" spans="2:11" ht="17" customHeight="1" x14ac:dyDescent="0.3">
      <c r="B18" s="45" t="s">
        <v>79</v>
      </c>
      <c r="C18" s="46" t="s">
        <v>66</v>
      </c>
      <c r="D18" s="44" t="s">
        <v>67</v>
      </c>
      <c r="F18" s="41"/>
      <c r="G18" s="41"/>
      <c r="H18" s="41"/>
      <c r="I18" s="41"/>
      <c r="J18" s="41"/>
    </row>
    <row r="19" spans="2:11" ht="17" customHeight="1" x14ac:dyDescent="0.3">
      <c r="B19" s="42" t="s">
        <v>80</v>
      </c>
      <c r="C19" s="43" t="s">
        <v>66</v>
      </c>
      <c r="D19" s="44" t="s">
        <v>67</v>
      </c>
      <c r="F19" s="41"/>
      <c r="G19" s="41"/>
      <c r="H19" s="41"/>
      <c r="I19" s="41"/>
      <c r="J19" s="41"/>
    </row>
    <row r="20" spans="2:11" ht="25" customHeight="1" x14ac:dyDescent="0.3">
      <c r="B20" s="38" t="s">
        <v>81</v>
      </c>
      <c r="C20" s="51" t="s">
        <v>82</v>
      </c>
      <c r="D20" s="52" t="s">
        <v>83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84" t="s">
        <v>84</v>
      </c>
      <c r="C22" s="84"/>
      <c r="D22" s="84"/>
      <c r="F22" s="41"/>
      <c r="G22" s="41"/>
      <c r="H22" s="41"/>
      <c r="I22" s="41"/>
      <c r="J22" s="41"/>
    </row>
    <row r="23" spans="2:11" ht="22" customHeight="1" x14ac:dyDescent="0.25">
      <c r="B23" s="79" t="s">
        <v>85</v>
      </c>
      <c r="C23" s="79"/>
      <c r="D23" s="79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92" t="s">
        <v>86</v>
      </c>
      <c r="C27" s="93"/>
      <c r="D27" s="94"/>
      <c r="F27" s="41"/>
      <c r="G27" s="41"/>
      <c r="H27" s="41"/>
      <c r="I27" s="41"/>
      <c r="J27" s="41"/>
    </row>
    <row r="28" spans="2:11" ht="20" customHeight="1" x14ac:dyDescent="0.3">
      <c r="B28" s="95" t="s">
        <v>87</v>
      </c>
      <c r="C28" s="96"/>
      <c r="D28" s="97"/>
      <c r="F28" s="41"/>
      <c r="G28" s="41"/>
      <c r="H28" s="41"/>
      <c r="I28" s="41"/>
      <c r="J28" s="41"/>
    </row>
    <row r="29" spans="2:11" ht="33.5" customHeight="1" x14ac:dyDescent="0.25">
      <c r="B29" s="98" t="s">
        <v>88</v>
      </c>
      <c r="C29" s="99"/>
      <c r="D29" s="100"/>
      <c r="F29" s="41"/>
      <c r="G29" s="41"/>
      <c r="H29" s="41"/>
      <c r="I29" s="41"/>
      <c r="J29" s="41"/>
    </row>
    <row r="30" spans="2:11" ht="20" customHeight="1" x14ac:dyDescent="0.3">
      <c r="B30" s="101" t="s">
        <v>89</v>
      </c>
      <c r="C30" s="102"/>
      <c r="D30" s="103"/>
      <c r="F30" s="41"/>
      <c r="G30" s="41"/>
      <c r="H30" s="41"/>
      <c r="I30" s="41"/>
      <c r="J30" s="41"/>
    </row>
    <row r="31" spans="2:11" ht="20" customHeight="1" x14ac:dyDescent="0.25">
      <c r="B31" s="104" t="s">
        <v>109</v>
      </c>
      <c r="C31" s="105"/>
      <c r="D31" s="106"/>
      <c r="F31" s="41"/>
      <c r="G31" s="41"/>
      <c r="H31" s="41"/>
      <c r="I31" s="41"/>
      <c r="J31" s="41"/>
    </row>
    <row r="32" spans="2:11" ht="20" customHeight="1" x14ac:dyDescent="0.25">
      <c r="B32" s="107" t="s">
        <v>90</v>
      </c>
      <c r="C32" s="108"/>
      <c r="D32" s="109"/>
      <c r="F32" s="41"/>
      <c r="G32" s="41"/>
      <c r="H32" s="41"/>
      <c r="I32" s="41"/>
      <c r="J32" s="41"/>
    </row>
    <row r="33" spans="2:10" ht="12.5" customHeight="1" x14ac:dyDescent="0.25">
      <c r="B33" s="85" t="s">
        <v>110</v>
      </c>
      <c r="C33" s="86"/>
      <c r="D33" s="87"/>
      <c r="F33" s="41"/>
      <c r="G33" s="41"/>
      <c r="H33" s="41"/>
      <c r="I33" s="41"/>
      <c r="J33" s="41"/>
    </row>
    <row r="34" spans="2:10" ht="29.5" customHeight="1" x14ac:dyDescent="0.25">
      <c r="B34" s="88"/>
      <c r="C34" s="89"/>
      <c r="D34" s="90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91" t="s">
        <v>91</v>
      </c>
      <c r="C38" s="91"/>
      <c r="D38" s="91"/>
      <c r="E38" s="91"/>
      <c r="F38" s="91"/>
      <c r="G38" s="91"/>
      <c r="H38" s="91"/>
      <c r="I38" s="91"/>
      <c r="J38" s="91"/>
    </row>
    <row r="39" spans="2:10" x14ac:dyDescent="0.25">
      <c r="B39" s="91"/>
      <c r="C39" s="91"/>
      <c r="D39" s="91"/>
      <c r="E39" s="91"/>
      <c r="F39" s="91"/>
      <c r="G39" s="91"/>
      <c r="H39" s="91"/>
      <c r="I39" s="91"/>
      <c r="J39" s="9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3O0WStyI0sR1XWgeC6wE6ov8XE1qhrE2+rGSyT6ubh0KXlx9ypBG4u1RX2ldgUWztn1mXAyKKZ3JUDu+hqfFgA==" saltValue="IAbAQDW1/VoNZAX9+r1Dr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A8F9065C-EBB1-4690-A80A-C431A49C858F}"/>
    <hyperlink ref="B33" r:id="rId2" xr:uid="{C6334B6F-0583-447B-98EE-B66E4E8A7079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1303-4E88-47B1-A06F-3EC25E592F7F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11" t="s">
        <v>92</v>
      </c>
      <c r="D2" s="111"/>
      <c r="E2" s="111"/>
      <c r="F2" s="111"/>
      <c r="G2" s="111"/>
      <c r="H2" s="111"/>
      <c r="I2" s="111"/>
      <c r="J2" s="112"/>
      <c r="K2" s="112"/>
      <c r="L2" s="112"/>
      <c r="M2" s="112"/>
      <c r="N2" s="112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93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13" t="s">
        <v>94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57"/>
    </row>
    <row r="10" spans="2:14" ht="24.75" customHeight="1" x14ac:dyDescent="0.3">
      <c r="B10" s="64">
        <v>4</v>
      </c>
      <c r="C10" s="115" t="s">
        <v>95</v>
      </c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96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10" t="s">
        <v>97</v>
      </c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57"/>
    </row>
    <row r="17" spans="2:14" ht="24.75" customHeight="1" x14ac:dyDescent="0.3">
      <c r="B17" s="64">
        <v>4</v>
      </c>
      <c r="C17" s="110" t="s">
        <v>98</v>
      </c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57"/>
    </row>
    <row r="18" spans="2:14" ht="24.75" customHeight="1" x14ac:dyDescent="0.3">
      <c r="B18" s="64">
        <v>4</v>
      </c>
      <c r="C18" s="110" t="s">
        <v>99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100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10" t="s">
        <v>101</v>
      </c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57"/>
    </row>
    <row r="23" spans="2:14" ht="38.25" customHeight="1" x14ac:dyDescent="0.3">
      <c r="B23" s="64">
        <v>4</v>
      </c>
      <c r="C23" s="110" t="s">
        <v>102</v>
      </c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57"/>
    </row>
    <row r="24" spans="2:14" ht="33.75" customHeight="1" x14ac:dyDescent="0.3">
      <c r="B24" s="64">
        <v>4</v>
      </c>
      <c r="C24" s="110" t="s">
        <v>103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57"/>
    </row>
    <row r="25" spans="2:14" ht="33.75" customHeight="1" x14ac:dyDescent="0.3">
      <c r="B25" s="64">
        <v>4</v>
      </c>
      <c r="C25" s="110" t="s">
        <v>104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57"/>
    </row>
    <row r="26" spans="2:14" ht="33.75" customHeight="1" x14ac:dyDescent="0.3">
      <c r="B26" s="64">
        <v>4</v>
      </c>
      <c r="C26" s="110" t="s">
        <v>105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16" t="s">
        <v>106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57"/>
    </row>
    <row r="29" spans="2:14" ht="52.5" customHeight="1" x14ac:dyDescent="0.3">
      <c r="B29" s="68">
        <v>4</v>
      </c>
      <c r="C29" s="118" t="s">
        <v>107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57"/>
    </row>
    <row r="30" spans="2:14" ht="30" customHeight="1" x14ac:dyDescent="0.3">
      <c r="B30" s="68">
        <v>4</v>
      </c>
      <c r="C30" s="119" t="s">
        <v>108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Road Trip Expense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2026-07-19T07:02:42Z</dcterms:created>
  <dcterms:modified xsi:type="dcterms:W3CDTF">2026-07-22T17:26:47Z</dcterms:modified>
</cp:coreProperties>
</file>