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A784EA0E-F3D6-4DD6-A9F5-A01CE9B42493}" xr6:coauthVersionLast="47" xr6:coauthVersionMax="47" xr10:uidLastSave="{00000000-0000-0000-0000-000000000000}"/>
  <bookViews>
    <workbookView xWindow="-110" yWindow="-110" windowWidth="38620" windowHeight="21100" xr2:uid="{C08FA9E6-2F53-45C5-B73B-197F3BB86EB3}"/>
  </bookViews>
  <sheets>
    <sheet name="Restaura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4" i="1" l="1"/>
  <c r="D44" i="1" s="1"/>
  <c r="C34" i="1"/>
  <c r="B14" i="1" s="1"/>
  <c r="C28" i="1"/>
  <c r="C10" i="1" s="1"/>
  <c r="C22" i="1"/>
  <c r="D20" i="1" s="1"/>
  <c r="D21" i="1"/>
  <c r="D34" i="1" l="1"/>
  <c r="D38" i="1"/>
  <c r="D39" i="1"/>
  <c r="D40" i="1"/>
  <c r="D41" i="1"/>
  <c r="D27" i="1"/>
  <c r="D28" i="1"/>
  <c r="D32" i="1"/>
  <c r="B10" i="1"/>
  <c r="D42" i="1"/>
  <c r="D33" i="1"/>
  <c r="D43" i="1"/>
  <c r="D26" i="1"/>
  <c r="C14" i="1"/>
  <c r="D19" i="1"/>
  <c r="C46" i="1"/>
  <c r="D46" i="1" s="1"/>
</calcChain>
</file>

<file path=xl/sharedStrings.xml><?xml version="1.0" encoding="utf-8"?>
<sst xmlns="http://schemas.openxmlformats.org/spreadsheetml/2006/main" count="137" uniqueCount="104">
  <si>
    <t>RESTAURANT BUDGET</t>
  </si>
  <si>
    <t>Track sales, food &amp; beverage cost, labor and operating expenses — and watch your prime cost and profit margin.</t>
  </si>
  <si>
    <t>RESTAURANT</t>
  </si>
  <si>
    <t>Bistro 21</t>
  </si>
  <si>
    <t>MONTH</t>
  </si>
  <si>
    <t>January</t>
  </si>
  <si>
    <t>SALES</t>
  </si>
  <si>
    <t>COGS</t>
  </si>
  <si>
    <t>food + beverage</t>
  </si>
  <si>
    <t>food &amp; drink costs</t>
  </si>
  <si>
    <t>LABOR</t>
  </si>
  <si>
    <t>PRIME COST %</t>
  </si>
  <si>
    <t>wages + payroll</t>
  </si>
  <si>
    <t>target under 60%</t>
  </si>
  <si>
    <t>ITEM</t>
  </si>
  <si>
    <t>AMOUNT</t>
  </si>
  <si>
    <t>% SALES</t>
  </si>
  <si>
    <t>Food Sales</t>
  </si>
  <si>
    <t>Beverage Sales</t>
  </si>
  <si>
    <t>Catering &amp; Other</t>
  </si>
  <si>
    <t>TOTAL SALES</t>
  </si>
  <si>
    <t>COST OF GOODS SOLD</t>
  </si>
  <si>
    <t>Food Cost</t>
  </si>
  <si>
    <t>Beverage Cost</t>
  </si>
  <si>
    <t>TOTAL COGS</t>
  </si>
  <si>
    <t>Wages</t>
  </si>
  <si>
    <t>Payroll Taxes &amp; Benefits</t>
  </si>
  <si>
    <t>TOTAL LABOR</t>
  </si>
  <si>
    <t>OPERATING EXPENSES</t>
  </si>
  <si>
    <t>Rent</t>
  </si>
  <si>
    <t>Utilities</t>
  </si>
  <si>
    <t>Marketing</t>
  </si>
  <si>
    <t>Supplies</t>
  </si>
  <si>
    <t>Repairs &amp; Maintenance</t>
  </si>
  <si>
    <t>Other</t>
  </si>
  <si>
    <t>TOTAL OPERATING</t>
  </si>
  <si>
    <t>NET PROFIT</t>
  </si>
  <si>
    <t>BENCHMARK TARGETS</t>
  </si>
  <si>
    <t>Food cost target (of food sales)</t>
  </si>
  <si>
    <t>Labor target (of sales)</t>
  </si>
  <si>
    <t>Prime cost target (of sales)</t>
  </si>
  <si>
    <t>Free Restaurant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</si>
  <si>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</si>
  <si>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</si>
  <si>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</si>
  <si>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</si>
  <si>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Sales, Cost Of Goods Sold, Labor, Operating Expenses, Net Profit.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</si>
  <si>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</si>
  <si>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</si>
  <si>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</si>
  <si>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</si>
  <si>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</si>
  <si>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</si>
  <si>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Restaurant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</si>
  <si>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</si>
  <si>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</si>
  <si>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</si>
  <si>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</si>
  <si>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</si>
  <si>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</si>
  <si>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</si>
  <si>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Cost-ratio chart</t>
  </si>
  <si>
    <t>Prime-cost analysis</t>
  </si>
  <si>
    <t>Labor % tracker</t>
  </si>
  <si>
    <t>INSIGHTS</t>
  </si>
  <si>
    <t>Cost ratios (food / labor)</t>
  </si>
  <si>
    <t>Target check</t>
  </si>
  <si>
    <t>KPI summary cards</t>
  </si>
  <si>
    <t>PLAN &amp; CUSTOMISE</t>
  </si>
  <si>
    <t>Sales &amp; COGS planning</t>
  </si>
  <si>
    <t>Labor &amp; overhead</t>
  </si>
  <si>
    <t>Manager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</si>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</sst>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rgb="FFE8DAD3"/>
        <bgColor indexed="64"/>
      </patternFill>
    </fill>
    <fill>
      <patternFill patternType="solid">
        <fgColor rgb="FFF4EBE6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B0673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EAEFF5"/>
        <bgColor indexed="64"/>
      </patternFill>
    </fill>
    <fill>
      <patternFill patternType="solid">
        <fgColor rgb="FF9C89B8"/>
        <bgColor indexed="64"/>
      </patternFill>
    </fill>
    <fill>
      <patternFill patternType="solid">
        <fgColor rgb="FFEDE9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5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5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6" fontId="5" fillId="0" borderId="13" xfId="0" applyNumberFormat="1" applyFont="1" applyBorder="1" applyAlignment="1" applyProtection="1">
      <alignment horizontal="center"/>
      <protection locked="0"/>
    </xf>
    <xf numFmtId="165" fontId="12" fillId="10" borderId="13" xfId="0" applyNumberFormat="1" applyFont="1" applyFill="1" applyBorder="1" applyAlignment="1" applyProtection="1">
      <alignment horizontal="center"/>
      <protection hidden="1"/>
    </xf>
    <xf numFmtId="0" fontId="13" fillId="3" borderId="13" xfId="0" applyFont="1" applyFill="1" applyBorder="1" applyAlignment="1" applyProtection="1">
      <alignment horizontal="left"/>
      <protection hidden="1"/>
    </xf>
    <xf numFmtId="166" fontId="13" fillId="3" borderId="13" xfId="0" applyNumberFormat="1" applyFont="1" applyFill="1" applyBorder="1" applyAlignment="1" applyProtection="1">
      <alignment horizontal="center"/>
      <protection hidden="1"/>
    </xf>
    <xf numFmtId="0" fontId="13" fillId="3" borderId="13" xfId="0" applyFont="1" applyFill="1" applyBorder="1" applyProtection="1">
      <protection hidden="1"/>
    </xf>
    <xf numFmtId="0" fontId="10" fillId="11" borderId="13" xfId="0" applyFont="1" applyFill="1" applyBorder="1" applyAlignment="1" applyProtection="1">
      <alignment horizontal="left"/>
      <protection hidden="1"/>
    </xf>
    <xf numFmtId="0" fontId="10" fillId="11" borderId="13" xfId="0" applyFont="1" applyFill="1" applyBorder="1" applyAlignment="1" applyProtection="1">
      <alignment horizontal="center"/>
      <protection hidden="1"/>
    </xf>
    <xf numFmtId="0" fontId="13" fillId="11" borderId="13" xfId="0" applyFont="1" applyFill="1" applyBorder="1" applyAlignment="1" applyProtection="1">
      <alignment horizontal="left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165" fontId="13" fillId="11" borderId="13" xfId="0" applyNumberFormat="1" applyFont="1" applyFill="1" applyBorder="1" applyAlignment="1" applyProtection="1">
      <alignment horizontal="center"/>
      <protection hidden="1"/>
    </xf>
    <xf numFmtId="0" fontId="10" fillId="13" borderId="13" xfId="0" applyFont="1" applyFill="1" applyBorder="1" applyAlignment="1" applyProtection="1">
      <alignment horizontal="left"/>
      <protection hidden="1"/>
    </xf>
    <xf numFmtId="0" fontId="10" fillId="13" borderId="13" xfId="0" applyFont="1" applyFill="1" applyBorder="1" applyAlignment="1" applyProtection="1">
      <alignment horizontal="center"/>
      <protection hidden="1"/>
    </xf>
    <xf numFmtId="0" fontId="13" fillId="13" borderId="13" xfId="0" applyFont="1" applyFill="1" applyBorder="1" applyAlignment="1" applyProtection="1">
      <alignment horizontal="left"/>
      <protection hidden="1"/>
    </xf>
    <xf numFmtId="166" fontId="13" fillId="13" borderId="13" xfId="0" applyNumberFormat="1" applyFont="1" applyFill="1" applyBorder="1" applyAlignment="1" applyProtection="1">
      <alignment horizontal="center"/>
      <protection hidden="1"/>
    </xf>
    <xf numFmtId="165" fontId="13" fillId="13" borderId="13" xfId="0" applyNumberFormat="1" applyFont="1" applyFill="1" applyBorder="1" applyAlignment="1" applyProtection="1">
      <alignment horizontal="center"/>
      <protection hidden="1"/>
    </xf>
    <xf numFmtId="0" fontId="10" fillId="15" borderId="13" xfId="0" applyFont="1" applyFill="1" applyBorder="1" applyAlignment="1" applyProtection="1">
      <alignment horizontal="left"/>
      <protection hidden="1"/>
    </xf>
    <xf numFmtId="0" fontId="10" fillId="15" borderId="13" xfId="0" applyFont="1" applyFill="1" applyBorder="1" applyAlignment="1" applyProtection="1">
      <alignment horizontal="center"/>
      <protection hidden="1"/>
    </xf>
    <xf numFmtId="0" fontId="13" fillId="15" borderId="13" xfId="0" applyFont="1" applyFill="1" applyBorder="1" applyAlignment="1" applyProtection="1">
      <alignment horizontal="left"/>
      <protection hidden="1"/>
    </xf>
    <xf numFmtId="166" fontId="13" fillId="15" borderId="13" xfId="0" applyNumberFormat="1" applyFont="1" applyFill="1" applyBorder="1" applyAlignment="1" applyProtection="1">
      <alignment horizontal="center"/>
      <protection hidden="1"/>
    </xf>
    <xf numFmtId="165" fontId="13" fillId="15" borderId="13" xfId="0" applyNumberFormat="1" applyFont="1" applyFill="1" applyBorder="1" applyAlignment="1" applyProtection="1">
      <alignment horizontal="center"/>
      <protection hidden="1"/>
    </xf>
    <xf numFmtId="0" fontId="14" fillId="9" borderId="13" xfId="0" applyFont="1" applyFill="1" applyBorder="1" applyAlignment="1" applyProtection="1">
      <alignment horizontal="left"/>
      <protection hidden="1"/>
    </xf>
    <xf numFmtId="167" fontId="14" fillId="9" borderId="13" xfId="0" applyNumberFormat="1" applyFont="1" applyFill="1" applyBorder="1" applyAlignment="1" applyProtection="1">
      <alignment horizontal="center"/>
      <protection hidden="1"/>
    </xf>
    <xf numFmtId="165" fontId="14" fillId="9" borderId="13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/>
      <protection hidden="1"/>
    </xf>
    <xf numFmtId="167" fontId="14" fillId="0" borderId="0" xfId="0" applyNumberFormat="1" applyFont="1" applyAlignment="1" applyProtection="1">
      <alignment horizontal="center"/>
      <protection hidden="1"/>
    </xf>
    <xf numFmtId="165" fontId="14" fillId="0" borderId="0" xfId="0" applyNumberFormat="1" applyFont="1" applyAlignment="1" applyProtection="1">
      <alignment horizontal="center"/>
      <protection hidden="1"/>
    </xf>
    <xf numFmtId="0" fontId="11" fillId="0" borderId="14" xfId="0" applyFont="1" applyBorder="1" applyAlignment="1" applyProtection="1">
      <alignment horizontal="left" vertical="center" indent="1"/>
      <protection locked="0"/>
    </xf>
    <xf numFmtId="9" fontId="5" fillId="0" borderId="15" xfId="0" applyNumberFormat="1" applyFont="1" applyBorder="1" applyAlignment="1" applyProtection="1">
      <alignment horizontal="center" vertical="center" indent="1"/>
      <protection locked="0"/>
    </xf>
    <xf numFmtId="165" fontId="14" fillId="0" borderId="16" xfId="0" applyNumberFormat="1" applyFont="1" applyBorder="1" applyAlignment="1" applyProtection="1">
      <alignment horizontal="center"/>
      <protection hidden="1"/>
    </xf>
    <xf numFmtId="0" fontId="15" fillId="16" borderId="0" xfId="0" applyFont="1" applyFill="1" applyAlignment="1" applyProtection="1">
      <alignment horizontal="left" indent="1"/>
      <protection hidden="1"/>
    </xf>
    <xf numFmtId="0" fontId="0" fillId="16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9" xfId="0" applyBorder="1" applyProtection="1">
      <protection hidden="1"/>
    </xf>
    <xf numFmtId="0" fontId="19" fillId="0" borderId="3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9" xfId="0" applyFont="1" applyBorder="1" applyAlignment="1" applyProtection="1">
      <alignment horizontal="left" vertical="center" wrapText="1" indent="1"/>
      <protection hidden="1"/>
    </xf>
    <xf numFmtId="0" fontId="21" fillId="18" borderId="13" xfId="0" applyFont="1" applyFill="1" applyBorder="1" applyAlignment="1">
      <alignment horizontal="left"/>
    </xf>
    <xf numFmtId="0" fontId="21" fillId="18" borderId="13" xfId="0" applyFont="1" applyFill="1" applyBorder="1" applyAlignment="1">
      <alignment horizontal="center"/>
    </xf>
    <xf numFmtId="0" fontId="22" fillId="19" borderId="13" xfId="0" applyFont="1" applyFill="1" applyBorder="1" applyAlignment="1">
      <alignment horizontal="center"/>
    </xf>
    <xf numFmtId="0" fontId="0" fillId="6" borderId="0" xfId="0" applyFill="1"/>
    <xf numFmtId="0" fontId="24" fillId="21" borderId="13" xfId="0" applyFont="1" applyFill="1" applyBorder="1" applyAlignment="1">
      <alignment horizontal="left" indent="1"/>
    </xf>
    <xf numFmtId="0" fontId="25" fillId="21" borderId="13" xfId="0" applyFont="1" applyFill="1" applyBorder="1" applyAlignment="1">
      <alignment horizontal="center"/>
    </xf>
    <xf numFmtId="0" fontId="26" fillId="22" borderId="13" xfId="0" applyFont="1" applyFill="1" applyBorder="1" applyAlignment="1">
      <alignment horizontal="center"/>
    </xf>
    <xf numFmtId="0" fontId="24" fillId="23" borderId="13" xfId="0" applyFont="1" applyFill="1" applyBorder="1" applyAlignment="1">
      <alignment horizontal="left" indent="1"/>
    </xf>
    <xf numFmtId="0" fontId="25" fillId="23" borderId="13" xfId="0" applyFont="1" applyFill="1" applyBorder="1" applyAlignment="1">
      <alignment horizontal="center"/>
    </xf>
    <xf numFmtId="0" fontId="24" fillId="23" borderId="13" xfId="0" applyFont="1" applyFill="1" applyBorder="1" applyAlignment="1">
      <alignment horizontal="left" vertical="center" indent="1"/>
    </xf>
    <xf numFmtId="0" fontId="24" fillId="21" borderId="13" xfId="0" applyFont="1" applyFill="1" applyBorder="1" applyAlignment="1">
      <alignment horizontal="left" vertical="center" indent="1"/>
    </xf>
    <xf numFmtId="0" fontId="28" fillId="21" borderId="13" xfId="0" applyFont="1" applyFill="1" applyBorder="1" applyAlignment="1">
      <alignment horizontal="center"/>
    </xf>
    <xf numFmtId="0" fontId="28" fillId="23" borderId="13" xfId="0" applyFont="1" applyFill="1" applyBorder="1" applyAlignment="1">
      <alignment horizontal="center"/>
    </xf>
    <xf numFmtId="49" fontId="21" fillId="18" borderId="13" xfId="0" applyNumberFormat="1" applyFont="1" applyFill="1" applyBorder="1" applyAlignment="1">
      <alignment horizontal="center"/>
    </xf>
    <xf numFmtId="49" fontId="22" fillId="19" borderId="13" xfId="0" applyNumberFormat="1" applyFont="1" applyFill="1" applyBorder="1" applyAlignment="1">
      <alignment horizontal="center"/>
    </xf>
    <xf numFmtId="0" fontId="0" fillId="16" borderId="0" xfId="0" applyFill="1"/>
    <xf numFmtId="0" fontId="30" fillId="0" borderId="0" xfId="2"/>
    <xf numFmtId="0" fontId="37" fillId="26" borderId="0" xfId="2" applyFont="1" applyFill="1" applyAlignment="1">
      <alignment vertical="center"/>
    </xf>
    <xf numFmtId="0" fontId="30" fillId="28" borderId="0" xfId="2" applyFill="1"/>
    <xf numFmtId="0" fontId="30" fillId="29" borderId="0" xfId="2" applyFill="1"/>
    <xf numFmtId="0" fontId="38" fillId="29" borderId="0" xfId="2" applyFont="1" applyFill="1" applyAlignment="1">
      <alignment horizontal="right" vertical="center"/>
    </xf>
    <xf numFmtId="0" fontId="39" fillId="29" borderId="0" xfId="2" applyFont="1" applyFill="1" applyAlignment="1">
      <alignment vertical="center"/>
    </xf>
    <xf numFmtId="0" fontId="40" fillId="29" borderId="0" xfId="2" applyFont="1" applyFill="1" applyAlignment="1">
      <alignment vertical="center"/>
    </xf>
    <xf numFmtId="0" fontId="40" fillId="29" borderId="0" xfId="2" applyFont="1" applyFill="1"/>
    <xf numFmtId="0" fontId="41" fillId="29" borderId="0" xfId="2" applyFont="1" applyFill="1" applyAlignment="1">
      <alignment horizontal="right" vertical="center"/>
    </xf>
    <xf numFmtId="0" fontId="42" fillId="29" borderId="0" xfId="2" applyFont="1" applyFill="1" applyAlignment="1">
      <alignment vertical="center"/>
    </xf>
    <xf numFmtId="0" fontId="43" fillId="29" borderId="0" xfId="2" applyFont="1" applyFill="1" applyAlignment="1">
      <alignment vertical="top"/>
    </xf>
    <xf numFmtId="0" fontId="44" fillId="29" borderId="0" xfId="2" applyFont="1" applyFill="1" applyAlignment="1">
      <alignment vertical="center"/>
    </xf>
    <xf numFmtId="0" fontId="30" fillId="29" borderId="0" xfId="2" applyFill="1" applyAlignment="1">
      <alignment horizontal="right"/>
    </xf>
    <xf numFmtId="0" fontId="38" fillId="30" borderId="0" xfId="2" applyFont="1" applyFill="1" applyAlignment="1">
      <alignment horizontal="right" vertical="center"/>
    </xf>
    <xf numFmtId="0" fontId="46" fillId="30" borderId="0" xfId="2" applyFont="1" applyFill="1" applyAlignment="1">
      <alignment vertical="center"/>
    </xf>
    <xf numFmtId="0" fontId="30" fillId="31" borderId="0" xfId="2" applyFill="1"/>
    <xf numFmtId="0" fontId="9" fillId="9" borderId="14" xfId="0" applyFont="1" applyFill="1" applyBorder="1" applyAlignment="1" applyProtection="1">
      <alignment horizontal="left" vertical="center" indent="1"/>
      <protection hidden="1"/>
    </xf>
    <xf numFmtId="0" fontId="9" fillId="9" borderId="15" xfId="0" applyFont="1" applyFill="1" applyBorder="1" applyAlignment="1" applyProtection="1">
      <alignment horizontal="left" vertical="center" indent="1"/>
      <protection hidden="1"/>
    </xf>
    <xf numFmtId="0" fontId="9" fillId="9" borderId="16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7" borderId="0" xfId="0" applyFont="1" applyFill="1" applyAlignment="1" applyProtection="1">
      <alignment horizontal="left"/>
      <protection hidden="1"/>
    </xf>
    <xf numFmtId="0" fontId="9" fillId="12" borderId="0" xfId="0" applyFont="1" applyFill="1" applyAlignment="1" applyProtection="1">
      <alignment horizontal="left"/>
      <protection hidden="1"/>
    </xf>
    <xf numFmtId="0" fontId="9" fillId="14" borderId="0" xfId="0" applyFont="1" applyFill="1" applyAlignment="1" applyProtection="1">
      <alignment horizontal="left"/>
      <protection hidden="1"/>
    </xf>
    <xf numFmtId="0" fontId="19" fillId="0" borderId="5" xfId="0" applyFont="1" applyBorder="1" applyAlignment="1" applyProtection="1">
      <alignment horizontal="left" vertical="center" wrapText="1" indent="1"/>
      <protection hidden="1"/>
    </xf>
    <xf numFmtId="0" fontId="19" fillId="0" borderId="20" xfId="0" applyFont="1" applyBorder="1" applyAlignment="1" applyProtection="1">
      <alignment horizontal="left" vertical="center" wrapText="1" indent="1"/>
      <protection hidden="1"/>
    </xf>
    <xf numFmtId="0" fontId="19" fillId="0" borderId="21" xfId="0" applyFont="1" applyBorder="1" applyAlignment="1" applyProtection="1">
      <alignment horizontal="left" vertical="center" wrapText="1" indent="1"/>
      <protection hidden="1"/>
    </xf>
    <xf numFmtId="0" fontId="17" fillId="16" borderId="0" xfId="1" applyFont="1" applyFill="1" applyAlignment="1" applyProtection="1">
      <alignment horizontal="left" vertical="center" indent="1"/>
      <protection hidden="1"/>
    </xf>
    <xf numFmtId="0" fontId="18" fillId="16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19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4" fillId="17" borderId="3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9" xfId="0" applyFont="1" applyBorder="1" applyAlignment="1" applyProtection="1">
      <alignment horizontal="left" vertical="center" wrapText="1" indent="1"/>
      <protection hidden="1"/>
    </xf>
    <xf numFmtId="0" fontId="31" fillId="6" borderId="0" xfId="2" applyFont="1" applyFill="1" applyAlignment="1">
      <alignment horizontal="center" vertical="center"/>
    </xf>
    <xf numFmtId="0" fontId="20" fillId="18" borderId="0" xfId="0" applyFont="1" applyFill="1" applyAlignment="1">
      <alignment horizontal="left" vertical="center" indent="1"/>
    </xf>
    <xf numFmtId="0" fontId="23" fillId="20" borderId="13" xfId="0" applyFont="1" applyFill="1" applyBorder="1" applyAlignment="1">
      <alignment horizontal="left" vertical="center"/>
    </xf>
    <xf numFmtId="0" fontId="27" fillId="23" borderId="13" xfId="0" applyFont="1" applyFill="1" applyBorder="1" applyAlignment="1">
      <alignment horizontal="left"/>
    </xf>
    <xf numFmtId="0" fontId="27" fillId="21" borderId="13" xfId="0" applyFont="1" applyFill="1" applyBorder="1" applyAlignment="1">
      <alignment horizontal="left"/>
    </xf>
    <xf numFmtId="0" fontId="29" fillId="24" borderId="0" xfId="1" applyFont="1" applyFill="1" applyAlignment="1">
      <alignment horizontal="center" vertical="center"/>
    </xf>
    <xf numFmtId="0" fontId="29" fillId="25" borderId="25" xfId="1" applyFont="1" applyFill="1" applyBorder="1" applyAlignment="1">
      <alignment horizontal="center" vertical="center"/>
    </xf>
    <xf numFmtId="0" fontId="16" fillId="25" borderId="0" xfId="1" applyFill="1" applyBorder="1" applyAlignment="1">
      <alignment horizontal="center" vertical="center"/>
    </xf>
    <xf numFmtId="0" fontId="16" fillId="25" borderId="26" xfId="1" applyFill="1" applyBorder="1" applyAlignment="1">
      <alignment horizontal="center" vertical="center"/>
    </xf>
    <xf numFmtId="0" fontId="16" fillId="25" borderId="27" xfId="1" applyFill="1" applyBorder="1" applyAlignment="1">
      <alignment horizontal="center" vertical="center"/>
    </xf>
    <xf numFmtId="0" fontId="16" fillId="25" borderId="28" xfId="1" applyFill="1" applyBorder="1" applyAlignment="1">
      <alignment horizontal="center" vertical="center"/>
    </xf>
    <xf numFmtId="0" fontId="16" fillId="25" borderId="29" xfId="1" applyFill="1" applyBorder="1" applyAlignment="1">
      <alignment horizontal="center" vertical="center"/>
    </xf>
    <xf numFmtId="0" fontId="24" fillId="16" borderId="0" xfId="0" applyFont="1" applyFill="1" applyAlignment="1">
      <alignment horizontal="center" vertical="center"/>
    </xf>
    <xf numFmtId="0" fontId="32" fillId="19" borderId="22" xfId="2" applyFont="1" applyFill="1" applyBorder="1" applyAlignment="1">
      <alignment horizontal="center" vertical="center"/>
    </xf>
    <xf numFmtId="0" fontId="32" fillId="19" borderId="23" xfId="2" applyFont="1" applyFill="1" applyBorder="1" applyAlignment="1">
      <alignment horizontal="center" vertical="center"/>
    </xf>
    <xf numFmtId="0" fontId="32" fillId="19" borderId="24" xfId="2" applyFont="1" applyFill="1" applyBorder="1" applyAlignment="1">
      <alignment horizontal="center" vertical="center"/>
    </xf>
    <xf numFmtId="0" fontId="33" fillId="22" borderId="25" xfId="2" applyFont="1" applyFill="1" applyBorder="1" applyAlignment="1">
      <alignment horizontal="center"/>
    </xf>
    <xf numFmtId="0" fontId="33" fillId="22" borderId="0" xfId="2" applyFont="1" applyFill="1" applyAlignment="1">
      <alignment horizontal="center"/>
    </xf>
    <xf numFmtId="0" fontId="33" fillId="22" borderId="26" xfId="2" applyFont="1" applyFill="1" applyBorder="1" applyAlignment="1">
      <alignment horizontal="center"/>
    </xf>
    <xf numFmtId="0" fontId="34" fillId="22" borderId="25" xfId="2" applyFont="1" applyFill="1" applyBorder="1" applyAlignment="1">
      <alignment horizontal="center" vertical="top" wrapText="1"/>
    </xf>
    <xf numFmtId="0" fontId="34" fillId="22" borderId="0" xfId="2" applyFont="1" applyFill="1" applyAlignment="1">
      <alignment horizontal="center" vertical="top" wrapText="1"/>
    </xf>
    <xf numFmtId="0" fontId="34" fillId="22" borderId="26" xfId="2" applyFont="1" applyFill="1" applyBorder="1" applyAlignment="1">
      <alignment horizontal="center" vertical="top" wrapText="1"/>
    </xf>
    <xf numFmtId="0" fontId="35" fillId="22" borderId="25" xfId="2" applyFont="1" applyFill="1" applyBorder="1" applyAlignment="1">
      <alignment horizontal="center" wrapText="1"/>
    </xf>
    <xf numFmtId="0" fontId="36" fillId="22" borderId="0" xfId="2" applyFont="1" applyFill="1" applyAlignment="1">
      <alignment horizontal="center"/>
    </xf>
    <xf numFmtId="0" fontId="36" fillId="22" borderId="26" xfId="2" applyFont="1" applyFill="1" applyBorder="1" applyAlignment="1">
      <alignment horizontal="center"/>
    </xf>
    <xf numFmtId="0" fontId="36" fillId="22" borderId="25" xfId="2" applyFont="1" applyFill="1" applyBorder="1" applyAlignment="1">
      <alignment horizontal="center" vertical="top" wrapText="1"/>
    </xf>
    <xf numFmtId="0" fontId="36" fillId="22" borderId="0" xfId="2" applyFont="1" applyFill="1" applyAlignment="1">
      <alignment horizontal="center" vertical="top"/>
    </xf>
    <xf numFmtId="0" fontId="36" fillId="22" borderId="26" xfId="2" applyFont="1" applyFill="1" applyBorder="1" applyAlignment="1">
      <alignment horizontal="center" vertical="top"/>
    </xf>
    <xf numFmtId="0" fontId="31" fillId="22" borderId="25" xfId="2" applyFont="1" applyFill="1" applyBorder="1" applyAlignment="1">
      <alignment horizontal="center" vertical="center"/>
    </xf>
    <xf numFmtId="0" fontId="31" fillId="22" borderId="0" xfId="2" applyFont="1" applyFill="1" applyAlignment="1">
      <alignment horizontal="center" vertical="center"/>
    </xf>
    <xf numFmtId="0" fontId="31" fillId="22" borderId="26" xfId="2" applyFont="1" applyFill="1" applyBorder="1" applyAlignment="1">
      <alignment horizontal="center" vertical="center"/>
    </xf>
    <xf numFmtId="0" fontId="40" fillId="29" borderId="0" xfId="2" quotePrefix="1" applyFont="1" applyFill="1" applyAlignment="1">
      <alignment horizontal="left" vertical="top" wrapText="1"/>
    </xf>
    <xf numFmtId="0" fontId="37" fillId="27" borderId="0" xfId="2" applyFont="1" applyFill="1" applyAlignment="1">
      <alignment horizontal="left" vertical="center" indent="1"/>
    </xf>
    <xf numFmtId="0" fontId="37" fillId="27" borderId="0" xfId="2" applyFont="1" applyFill="1" applyAlignment="1">
      <alignment horizontal="center"/>
    </xf>
    <xf numFmtId="0" fontId="42" fillId="29" borderId="0" xfId="2" applyFont="1" applyFill="1" applyAlignment="1">
      <alignment horizontal="left" vertical="center" wrapText="1"/>
    </xf>
    <xf numFmtId="0" fontId="42" fillId="29" borderId="0" xfId="2" applyFont="1" applyFill="1" applyAlignment="1">
      <alignment horizontal="left" vertical="top"/>
    </xf>
    <xf numFmtId="0" fontId="40" fillId="29" borderId="0" xfId="2" applyFont="1" applyFill="1" applyAlignment="1">
      <alignment horizontal="left" vertical="top"/>
    </xf>
    <xf numFmtId="0" fontId="45" fillId="30" borderId="0" xfId="2" applyFont="1" applyFill="1" applyAlignment="1">
      <alignment horizontal="left" vertical="center" wrapText="1"/>
    </xf>
    <xf numFmtId="0" fontId="40" fillId="29" borderId="0" xfId="2" applyFont="1" applyFill="1" applyAlignment="1">
      <alignment horizontal="left" vertical="center" wrapText="1"/>
    </xf>
    <xf numFmtId="0" fontId="47" fillId="30" borderId="0" xfId="2" applyFont="1" applyFill="1" applyAlignment="1">
      <alignment horizontal="left" vertical="center" wrapText="1"/>
    </xf>
    <xf numFmtId="0" fontId="47" fillId="30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7C41C6F-8E50-4444-A191-D6F34DC573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restaura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restaura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1271270</xdr:colOff>
      <xdr:row>1</xdr:row>
      <xdr:rowOff>38100</xdr:rowOff>
    </xdr:from>
    <xdr:to>
      <xdr:col>3</xdr:col>
      <xdr:colOff>2368550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1C5B831-67B8-4F6F-BC54-596498F7E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84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89654F9-564D-46AD-A10D-0B80B8CF1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250830</xdr:colOff>
      <xdr:row>4</xdr:row>
      <xdr:rowOff>22087</xdr:rowOff>
    </xdr:from>
    <xdr:to>
      <xdr:col>9</xdr:col>
      <xdr:colOff>630714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60A38EB-ED56-4CD6-97C4-C112D82C5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5630" y="1012687"/>
          <a:ext cx="3910484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561DBC8-5D64-436E-8739-45C45CB60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03BB283-3438-4C20-B99E-0ECCCEFA6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02CDA61-DE90-441F-B9C9-3E02F0092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E9E6094-0888-461F-A5BE-F8368C448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restaura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restaurant-budget" TargetMode="External"/><Relationship Id="rId1" Type="http://schemas.openxmlformats.org/officeDocument/2006/relationships/hyperlink" Target="https://analysistabs.org/product/business-budget-template/?utm_source=xlx&amp;utm_medium=xlbt&amp;utm_campaign=restaura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83C4-FF5F-42A2-A7FA-675246501186}">
  <sheetPr codeName="Sheet279">
    <tabColor rgb="FF3E5C8A"/>
  </sheetPr>
  <dimension ref="B2:D74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3" width="39" customWidth="1"/>
    <col min="4" max="4" width="34.453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93" t="s">
        <v>1</v>
      </c>
      <c r="C3" s="94"/>
      <c r="D3" s="94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C22</f>
        <v>95000</v>
      </c>
      <c r="C10" s="10">
        <f>C28</f>
        <v>27000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C34</f>
        <v>32000</v>
      </c>
      <c r="C14" s="16">
        <f>IF(C22=0,0,(C28+C34)/C22)</f>
        <v>0.62105263157894741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" customHeight="1" x14ac:dyDescent="0.75">
      <c r="B17" s="95" t="s">
        <v>6</v>
      </c>
      <c r="C17" s="95"/>
      <c r="D17" s="95"/>
    </row>
    <row r="18" spans="2:4" ht="20" customHeight="1" x14ac:dyDescent="0.55000000000000004">
      <c r="B18" s="19" t="s">
        <v>14</v>
      </c>
      <c r="C18" s="20" t="s">
        <v>15</v>
      </c>
      <c r="D18" s="20" t="s">
        <v>16</v>
      </c>
    </row>
    <row r="19" spans="2:4" ht="20" customHeight="1" x14ac:dyDescent="0.6">
      <c r="B19" s="21" t="s">
        <v>17</v>
      </c>
      <c r="C19" s="22">
        <v>65000</v>
      </c>
      <c r="D19" s="23">
        <f>IF($C$22=0,"",C19/$C$22)</f>
        <v>0.68421052631578949</v>
      </c>
    </row>
    <row r="20" spans="2:4" ht="20" customHeight="1" x14ac:dyDescent="0.6">
      <c r="B20" s="21" t="s">
        <v>18</v>
      </c>
      <c r="C20" s="22">
        <v>22000</v>
      </c>
      <c r="D20" s="23">
        <f>IF($C$22=0,"",C20/$C$22)</f>
        <v>0.23157894736842105</v>
      </c>
    </row>
    <row r="21" spans="2:4" ht="20" customHeight="1" x14ac:dyDescent="0.6">
      <c r="B21" s="21" t="s">
        <v>19</v>
      </c>
      <c r="C21" s="22">
        <v>8000</v>
      </c>
      <c r="D21" s="23">
        <f>IF($C$22=0,"",C21/$C$22)</f>
        <v>8.4210526315789472E-2</v>
      </c>
    </row>
    <row r="22" spans="2:4" ht="18.5" x14ac:dyDescent="0.6">
      <c r="B22" s="24" t="s">
        <v>20</v>
      </c>
      <c r="C22" s="25">
        <f>SUM(C19:C21)</f>
        <v>95000</v>
      </c>
      <c r="D22" s="26"/>
    </row>
    <row r="23" spans="2:4" ht="22" customHeight="1" x14ac:dyDescent="0.25">
      <c r="B23" s="3"/>
      <c r="C23" s="3"/>
      <c r="D23" s="3"/>
    </row>
    <row r="24" spans="2:4" ht="20" customHeight="1" x14ac:dyDescent="0.75">
      <c r="B24" s="96" t="s">
        <v>21</v>
      </c>
      <c r="C24" s="96"/>
      <c r="D24" s="96"/>
    </row>
    <row r="25" spans="2:4" ht="20" customHeight="1" x14ac:dyDescent="0.55000000000000004">
      <c r="B25" s="27" t="s">
        <v>14</v>
      </c>
      <c r="C25" s="28" t="s">
        <v>15</v>
      </c>
      <c r="D25" s="28" t="s">
        <v>16</v>
      </c>
    </row>
    <row r="26" spans="2:4" ht="20" customHeight="1" x14ac:dyDescent="0.6">
      <c r="B26" s="21" t="s">
        <v>22</v>
      </c>
      <c r="C26" s="22">
        <v>21000</v>
      </c>
      <c r="D26" s="23">
        <f>IF($C$22=0,"",C26/$C$22)</f>
        <v>0.22105263157894736</v>
      </c>
    </row>
    <row r="27" spans="2:4" ht="18.5" x14ac:dyDescent="0.6">
      <c r="B27" s="21" t="s">
        <v>23</v>
      </c>
      <c r="C27" s="22">
        <v>6000</v>
      </c>
      <c r="D27" s="23">
        <f>IF($C$22=0,"",C27/$C$22)</f>
        <v>6.3157894736842107E-2</v>
      </c>
    </row>
    <row r="28" spans="2:4" ht="18.5" x14ac:dyDescent="0.6">
      <c r="B28" s="29" t="s">
        <v>24</v>
      </c>
      <c r="C28" s="30">
        <f>SUM(C26:C27)</f>
        <v>27000</v>
      </c>
      <c r="D28" s="31">
        <f>C28/C22</f>
        <v>0.28421052631578947</v>
      </c>
    </row>
    <row r="29" spans="2:4" ht="20" customHeight="1" x14ac:dyDescent="0.25">
      <c r="B29" s="3"/>
      <c r="C29" s="3"/>
      <c r="D29" s="3"/>
    </row>
    <row r="30" spans="2:4" ht="20" customHeight="1" x14ac:dyDescent="0.75">
      <c r="B30" s="97" t="s">
        <v>10</v>
      </c>
      <c r="C30" s="97"/>
      <c r="D30" s="97"/>
    </row>
    <row r="31" spans="2:4" ht="16.5" x14ac:dyDescent="0.55000000000000004">
      <c r="B31" s="32" t="s">
        <v>14</v>
      </c>
      <c r="C31" s="33" t="s">
        <v>15</v>
      </c>
      <c r="D31" s="33" t="s">
        <v>16</v>
      </c>
    </row>
    <row r="32" spans="2:4" ht="22" customHeight="1" x14ac:dyDescent="0.6">
      <c r="B32" s="21" t="s">
        <v>25</v>
      </c>
      <c r="C32" s="22">
        <v>26000</v>
      </c>
      <c r="D32" s="23">
        <f>IF($C$22=0,"",C32/$C$22)</f>
        <v>0.27368421052631581</v>
      </c>
    </row>
    <row r="33" spans="2:4" ht="28" customHeight="1" x14ac:dyDescent="0.6">
      <c r="B33" s="21" t="s">
        <v>26</v>
      </c>
      <c r="C33" s="22">
        <v>6000</v>
      </c>
      <c r="D33" s="23">
        <f>IF($C$22=0,"",C33/$C$22)</f>
        <v>6.3157894736842107E-2</v>
      </c>
    </row>
    <row r="34" spans="2:4" ht="28" customHeight="1" x14ac:dyDescent="0.6">
      <c r="B34" s="34" t="s">
        <v>27</v>
      </c>
      <c r="C34" s="35">
        <f>SUM(C32:C33)</f>
        <v>32000</v>
      </c>
      <c r="D34" s="36">
        <f>C34/C22</f>
        <v>0.33684210526315789</v>
      </c>
    </row>
    <row r="35" spans="2:4" ht="28" customHeight="1" x14ac:dyDescent="0.25">
      <c r="B35" s="3"/>
      <c r="C35" s="3"/>
      <c r="D35" s="3"/>
    </row>
    <row r="36" spans="2:4" ht="28" customHeight="1" x14ac:dyDescent="0.75">
      <c r="B36" s="98" t="s">
        <v>28</v>
      </c>
      <c r="C36" s="98"/>
      <c r="D36" s="98"/>
    </row>
    <row r="37" spans="2:4" ht="16.5" x14ac:dyDescent="0.55000000000000004">
      <c r="B37" s="37" t="s">
        <v>14</v>
      </c>
      <c r="C37" s="38" t="s">
        <v>15</v>
      </c>
      <c r="D37" s="38" t="s">
        <v>16</v>
      </c>
    </row>
    <row r="38" spans="2:4" ht="22" customHeight="1" x14ac:dyDescent="0.6">
      <c r="B38" s="21" t="s">
        <v>29</v>
      </c>
      <c r="C38" s="22">
        <v>7000</v>
      </c>
      <c r="D38" s="23">
        <f t="shared" ref="D38:D43" si="0">IF($C$22=0,"",C38/$C$22)</f>
        <v>7.3684210526315783E-2</v>
      </c>
    </row>
    <row r="39" spans="2:4" ht="18.5" customHeight="1" x14ac:dyDescent="0.6">
      <c r="B39" s="21" t="s">
        <v>30</v>
      </c>
      <c r="C39" s="22">
        <v>3000</v>
      </c>
      <c r="D39" s="23">
        <f t="shared" si="0"/>
        <v>3.1578947368421054E-2</v>
      </c>
    </row>
    <row r="40" spans="2:4" ht="18.5" x14ac:dyDescent="0.6">
      <c r="B40" s="21" t="s">
        <v>31</v>
      </c>
      <c r="C40" s="22">
        <v>2500</v>
      </c>
      <c r="D40" s="23">
        <f t="shared" si="0"/>
        <v>2.6315789473684209E-2</v>
      </c>
    </row>
    <row r="41" spans="2:4" ht="18.5" x14ac:dyDescent="0.6">
      <c r="B41" s="21" t="s">
        <v>32</v>
      </c>
      <c r="C41" s="22">
        <v>2000</v>
      </c>
      <c r="D41" s="23">
        <f t="shared" si="0"/>
        <v>2.1052631578947368E-2</v>
      </c>
    </row>
    <row r="42" spans="2:4" ht="18.5" x14ac:dyDescent="0.6">
      <c r="B42" s="21" t="s">
        <v>33</v>
      </c>
      <c r="C42" s="22">
        <v>1500</v>
      </c>
      <c r="D42" s="23">
        <f t="shared" si="0"/>
        <v>1.5789473684210527E-2</v>
      </c>
    </row>
    <row r="43" spans="2:4" ht="18.5" x14ac:dyDescent="0.6">
      <c r="B43" s="21" t="s">
        <v>34</v>
      </c>
      <c r="C43" s="22">
        <v>2000</v>
      </c>
      <c r="D43" s="23">
        <f t="shared" si="0"/>
        <v>2.1052631578947368E-2</v>
      </c>
    </row>
    <row r="44" spans="2:4" ht="18.5" x14ac:dyDescent="0.6">
      <c r="B44" s="39" t="s">
        <v>35</v>
      </c>
      <c r="C44" s="40">
        <f>SUM(C38:C43)</f>
        <v>18000</v>
      </c>
      <c r="D44" s="41">
        <f>C44/C22</f>
        <v>0.18947368421052632</v>
      </c>
    </row>
    <row r="45" spans="2:4" x14ac:dyDescent="0.25">
      <c r="B45" s="3"/>
      <c r="C45" s="3"/>
      <c r="D45" s="3"/>
    </row>
    <row r="46" spans="2:4" ht="20" x14ac:dyDescent="0.65">
      <c r="B46" s="42" t="s">
        <v>36</v>
      </c>
      <c r="C46" s="43">
        <f>C22-C28-C34-C44</f>
        <v>18000</v>
      </c>
      <c r="D46" s="44">
        <f>C46/C22</f>
        <v>0.18947368421052632</v>
      </c>
    </row>
    <row r="47" spans="2:4" ht="20" x14ac:dyDescent="0.65">
      <c r="B47" s="45"/>
      <c r="C47" s="46"/>
      <c r="D47" s="47"/>
    </row>
    <row r="48" spans="2:4" ht="22" customHeight="1" x14ac:dyDescent="0.25">
      <c r="B48" s="90" t="s">
        <v>37</v>
      </c>
      <c r="C48" s="91"/>
      <c r="D48" s="92"/>
    </row>
    <row r="49" spans="2:4" ht="20" customHeight="1" x14ac:dyDescent="0.65">
      <c r="B49" s="48" t="s">
        <v>38</v>
      </c>
      <c r="C49" s="49">
        <v>0.3</v>
      </c>
      <c r="D49" s="50"/>
    </row>
    <row r="50" spans="2:4" ht="20" customHeight="1" x14ac:dyDescent="0.65">
      <c r="B50" s="48" t="s">
        <v>39</v>
      </c>
      <c r="C50" s="49">
        <v>0.3</v>
      </c>
      <c r="D50" s="50"/>
    </row>
    <row r="51" spans="2:4" ht="20" customHeight="1" x14ac:dyDescent="0.65">
      <c r="B51" s="48" t="s">
        <v>40</v>
      </c>
      <c r="C51" s="49">
        <v>0.65</v>
      </c>
      <c r="D51" s="50"/>
    </row>
    <row r="52" spans="2:4" ht="20" x14ac:dyDescent="0.65">
      <c r="B52" s="45"/>
      <c r="C52" s="46"/>
      <c r="D52" s="47"/>
    </row>
    <row r="53" spans="2:4" ht="20" x14ac:dyDescent="0.65">
      <c r="B53" s="45"/>
      <c r="C53" s="46"/>
      <c r="D53" s="47"/>
    </row>
    <row r="54" spans="2:4" ht="20" x14ac:dyDescent="0.65">
      <c r="B54" s="45"/>
      <c r="C54" s="46"/>
      <c r="D54" s="47"/>
    </row>
    <row r="55" spans="2:4" x14ac:dyDescent="0.25">
      <c r="B55" s="3"/>
      <c r="C55" s="3"/>
      <c r="D55" s="3"/>
    </row>
    <row r="56" spans="2:4" ht="25" customHeight="1" x14ac:dyDescent="0.6">
      <c r="B56" s="51" t="s">
        <v>41</v>
      </c>
      <c r="C56" s="52"/>
      <c r="D56" s="52"/>
    </row>
    <row r="57" spans="2:4" ht="15" customHeight="1" x14ac:dyDescent="0.25">
      <c r="B57" s="102" t="s">
        <v>42</v>
      </c>
      <c r="C57" s="103"/>
      <c r="D57" s="10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ht="25" customHeight="1" x14ac:dyDescent="0.25">
      <c r="B63" s="104" t="s">
        <v>43</v>
      </c>
      <c r="C63" s="105"/>
      <c r="D63" s="106"/>
    </row>
    <row r="64" spans="2:4" x14ac:dyDescent="0.25">
      <c r="B64" s="53"/>
      <c r="C64" s="3"/>
      <c r="D64" s="54"/>
    </row>
    <row r="65" spans="2:4" ht="33" customHeight="1" x14ac:dyDescent="0.25">
      <c r="B65" s="55" t="s">
        <v>44</v>
      </c>
      <c r="C65" s="3"/>
      <c r="D65" s="54"/>
    </row>
    <row r="66" spans="2:4" ht="33" customHeight="1" x14ac:dyDescent="0.25">
      <c r="B66" s="55" t="s">
        <v>45</v>
      </c>
      <c r="C66" s="3"/>
      <c r="D66" s="54"/>
    </row>
    <row r="67" spans="2:4" ht="33" customHeight="1" x14ac:dyDescent="0.25">
      <c r="B67" s="107" t="s">
        <v>46</v>
      </c>
      <c r="C67" s="108"/>
      <c r="D67" s="109"/>
    </row>
    <row r="68" spans="2:4" ht="33" customHeight="1" x14ac:dyDescent="0.25">
      <c r="B68" s="55" t="s">
        <v>47</v>
      </c>
      <c r="C68" s="56"/>
      <c r="D68" s="57"/>
    </row>
    <row r="69" spans="2:4" ht="33" customHeight="1" x14ac:dyDescent="0.25">
      <c r="B69" s="55" t="s">
        <v>48</v>
      </c>
      <c r="C69" s="56"/>
      <c r="D69" s="57"/>
    </row>
    <row r="70" spans="2:4" x14ac:dyDescent="0.25">
      <c r="B70" s="53"/>
      <c r="C70" s="3"/>
      <c r="D70" s="54"/>
    </row>
    <row r="71" spans="2:4" ht="25" customHeight="1" x14ac:dyDescent="0.25">
      <c r="B71" s="110" t="s">
        <v>49</v>
      </c>
      <c r="C71" s="111"/>
      <c r="D71" s="112"/>
    </row>
    <row r="72" spans="2:4" ht="33" customHeight="1" x14ac:dyDescent="0.25">
      <c r="B72" s="107" t="s">
        <v>50</v>
      </c>
      <c r="C72" s="111"/>
      <c r="D72" s="112"/>
    </row>
    <row r="73" spans="2:4" ht="20" customHeight="1" x14ac:dyDescent="0.25">
      <c r="B73" s="107" t="s">
        <v>51</v>
      </c>
      <c r="C73" s="111"/>
      <c r="D73" s="112"/>
    </row>
    <row r="74" spans="2:4" ht="20" customHeight="1" x14ac:dyDescent="0.25">
      <c r="B74" s="99" t="s">
        <v>52</v>
      </c>
      <c r="C74" s="100"/>
      <c r="D74" s="101"/>
    </row>
  </sheetData>
  <sheetProtection algorithmName="SHA-512" hashValue="Ybe8nuxwec/CHlN1W2MXvpABl5hYXS1VcJjoee/PVwv23aMdoJn4TmDbo8IVBX2bKkwnRQDw8TemnnQI1AqMTg==" saltValue="LxzBfnCPiMz3cNKCtvGEsw==" spinCount="100000" sheet="1" objects="1" scenarios="1"/>
  <mergeCells count="13">
    <mergeCell ref="B74:D74"/>
    <mergeCell ref="B57:D57"/>
    <mergeCell ref="B63:D63"/>
    <mergeCell ref="B67:D67"/>
    <mergeCell ref="B71:D71"/>
    <mergeCell ref="B72:D72"/>
    <mergeCell ref="B73:D73"/>
    <mergeCell ref="B48:D48"/>
    <mergeCell ref="B3:D3"/>
    <mergeCell ref="B17:D17"/>
    <mergeCell ref="B24:D24"/>
    <mergeCell ref="B30:D30"/>
    <mergeCell ref="B36:D36"/>
  </mergeCells>
  <hyperlinks>
    <hyperlink ref="B57" r:id="rId1" tooltip="Upgrade to the Pro version" xr:uid="{9657565E-859F-4F6E-9AD1-F22AE0342A2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CC69-8B8C-46F8-958E-8D47A701FEFD}">
  <sheetPr codeName="Sheet43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4" t="s">
        <v>53</v>
      </c>
      <c r="C2" s="114"/>
      <c r="D2" s="114"/>
      <c r="E2" s="114"/>
      <c r="F2" s="114"/>
      <c r="G2" s="114"/>
      <c r="H2" s="114"/>
      <c r="I2" s="114"/>
      <c r="J2" s="114"/>
    </row>
    <row r="3" spans="2:10" x14ac:dyDescent="0.25"/>
    <row r="4" spans="2:10" ht="25" customHeight="1" x14ac:dyDescent="0.3">
      <c r="B4" s="58" t="s">
        <v>54</v>
      </c>
      <c r="C4" s="59" t="s">
        <v>55</v>
      </c>
      <c r="D4" s="60" t="s">
        <v>56</v>
      </c>
      <c r="F4" s="61"/>
      <c r="G4" s="61"/>
      <c r="H4" s="61"/>
      <c r="I4" s="61"/>
      <c r="J4" s="61"/>
    </row>
    <row r="5" spans="2:10" ht="16" customHeight="1" x14ac:dyDescent="0.25">
      <c r="B5" s="115" t="s">
        <v>57</v>
      </c>
      <c r="C5" s="115"/>
      <c r="D5" s="115"/>
      <c r="F5" s="61"/>
      <c r="G5" s="61"/>
      <c r="H5" s="61"/>
      <c r="I5" s="61"/>
      <c r="J5" s="61"/>
    </row>
    <row r="6" spans="2:10" ht="17" customHeight="1" x14ac:dyDescent="0.3">
      <c r="B6" s="62" t="s">
        <v>58</v>
      </c>
      <c r="C6" s="63" t="s">
        <v>59</v>
      </c>
      <c r="D6" s="64" t="s">
        <v>60</v>
      </c>
      <c r="F6" s="61"/>
      <c r="G6" s="61"/>
      <c r="H6" s="61"/>
      <c r="I6" s="61"/>
      <c r="J6" s="61"/>
    </row>
    <row r="7" spans="2:10" ht="17" customHeight="1" x14ac:dyDescent="0.3">
      <c r="B7" s="65" t="s">
        <v>61</v>
      </c>
      <c r="C7" s="66" t="s">
        <v>59</v>
      </c>
      <c r="D7" s="64" t="s">
        <v>60</v>
      </c>
      <c r="F7" s="61"/>
      <c r="G7" s="61"/>
      <c r="H7" s="61"/>
      <c r="I7" s="61"/>
      <c r="J7" s="61"/>
    </row>
    <row r="8" spans="2:10" ht="17" customHeight="1" x14ac:dyDescent="0.3">
      <c r="B8" s="62" t="s">
        <v>62</v>
      </c>
      <c r="C8" s="63" t="s">
        <v>59</v>
      </c>
      <c r="D8" s="64" t="s">
        <v>60</v>
      </c>
      <c r="F8" s="61"/>
      <c r="G8" s="61"/>
      <c r="H8" s="61"/>
      <c r="I8" s="61"/>
      <c r="J8" s="61"/>
    </row>
    <row r="9" spans="2:10" ht="17" customHeight="1" x14ac:dyDescent="0.3">
      <c r="B9" s="67" t="s">
        <v>63</v>
      </c>
      <c r="C9" s="66" t="s">
        <v>59</v>
      </c>
      <c r="D9" s="64" t="s">
        <v>60</v>
      </c>
      <c r="F9" s="61"/>
      <c r="G9" s="61"/>
      <c r="H9" s="61"/>
      <c r="I9" s="61"/>
      <c r="J9" s="61"/>
    </row>
    <row r="10" spans="2:10" ht="16" customHeight="1" x14ac:dyDescent="0.25">
      <c r="B10" s="115" t="s">
        <v>64</v>
      </c>
      <c r="C10" s="116"/>
      <c r="D10" s="116"/>
      <c r="F10" s="61"/>
      <c r="G10" s="61"/>
      <c r="H10" s="61"/>
      <c r="I10" s="61"/>
      <c r="J10" s="61"/>
    </row>
    <row r="11" spans="2:10" ht="17" customHeight="1" x14ac:dyDescent="0.3">
      <c r="B11" s="62" t="s">
        <v>65</v>
      </c>
      <c r="C11" s="63" t="s">
        <v>59</v>
      </c>
      <c r="D11" s="64" t="s">
        <v>60</v>
      </c>
      <c r="F11" s="61"/>
      <c r="G11" s="61"/>
      <c r="H11" s="61"/>
      <c r="I11" s="61"/>
      <c r="J11" s="61"/>
    </row>
    <row r="12" spans="2:10" ht="17" customHeight="1" x14ac:dyDescent="0.3">
      <c r="B12" s="65" t="s">
        <v>66</v>
      </c>
      <c r="C12" s="66" t="s">
        <v>59</v>
      </c>
      <c r="D12" s="64" t="s">
        <v>60</v>
      </c>
      <c r="F12" s="61"/>
      <c r="G12" s="61"/>
      <c r="H12" s="61"/>
      <c r="I12" s="61"/>
      <c r="J12" s="61"/>
    </row>
    <row r="13" spans="2:10" ht="17" customHeight="1" x14ac:dyDescent="0.3">
      <c r="B13" s="68" t="s">
        <v>67</v>
      </c>
      <c r="C13" s="69" t="s">
        <v>60</v>
      </c>
      <c r="D13" s="64" t="s">
        <v>60</v>
      </c>
      <c r="F13" s="61"/>
      <c r="G13" s="61"/>
      <c r="H13" s="61"/>
      <c r="I13" s="61"/>
      <c r="J13" s="61"/>
    </row>
    <row r="14" spans="2:10" ht="16" customHeight="1" x14ac:dyDescent="0.25">
      <c r="B14" s="115" t="s">
        <v>68</v>
      </c>
      <c r="C14" s="117"/>
      <c r="D14" s="117"/>
      <c r="F14" s="61"/>
      <c r="G14" s="61"/>
      <c r="H14" s="61"/>
      <c r="I14" s="61"/>
      <c r="J14" s="61"/>
    </row>
    <row r="15" spans="2:10" ht="17" customHeight="1" x14ac:dyDescent="0.3">
      <c r="B15" s="62" t="s">
        <v>69</v>
      </c>
      <c r="C15" s="69" t="s">
        <v>60</v>
      </c>
      <c r="D15" s="64" t="s">
        <v>60</v>
      </c>
      <c r="F15" s="61"/>
      <c r="G15" s="61"/>
      <c r="H15" s="61"/>
      <c r="I15" s="61"/>
      <c r="J15" s="61"/>
    </row>
    <row r="16" spans="2:10" ht="17" customHeight="1" x14ac:dyDescent="0.3">
      <c r="B16" s="65" t="s">
        <v>70</v>
      </c>
      <c r="C16" s="70" t="s">
        <v>60</v>
      </c>
      <c r="D16" s="64" t="s">
        <v>60</v>
      </c>
      <c r="F16" s="61"/>
      <c r="G16" s="61"/>
      <c r="H16" s="61"/>
      <c r="I16" s="61"/>
      <c r="J16" s="61"/>
    </row>
    <row r="17" spans="2:11" ht="17" customHeight="1" x14ac:dyDescent="0.3">
      <c r="B17" s="62" t="s">
        <v>71</v>
      </c>
      <c r="C17" s="69" t="s">
        <v>60</v>
      </c>
      <c r="D17" s="64" t="s">
        <v>60</v>
      </c>
      <c r="F17" s="61"/>
      <c r="G17" s="61"/>
      <c r="H17" s="61"/>
      <c r="I17" s="61"/>
      <c r="J17" s="61"/>
    </row>
    <row r="18" spans="2:11" ht="17" customHeight="1" x14ac:dyDescent="0.3">
      <c r="B18" s="65" t="s">
        <v>72</v>
      </c>
      <c r="C18" s="66" t="s">
        <v>59</v>
      </c>
      <c r="D18" s="64" t="s">
        <v>60</v>
      </c>
      <c r="F18" s="61"/>
      <c r="G18" s="61"/>
      <c r="H18" s="61"/>
      <c r="I18" s="61"/>
      <c r="J18" s="61"/>
    </row>
    <row r="19" spans="2:11" ht="17" customHeight="1" x14ac:dyDescent="0.3">
      <c r="B19" s="62" t="s">
        <v>73</v>
      </c>
      <c r="C19" s="63" t="s">
        <v>59</v>
      </c>
      <c r="D19" s="64" t="s">
        <v>60</v>
      </c>
      <c r="F19" s="61"/>
      <c r="G19" s="61"/>
      <c r="H19" s="61"/>
      <c r="I19" s="61"/>
      <c r="J19" s="61"/>
    </row>
    <row r="20" spans="2:11" ht="25" customHeight="1" x14ac:dyDescent="0.3">
      <c r="B20" s="58" t="s">
        <v>74</v>
      </c>
      <c r="C20" s="71" t="s">
        <v>75</v>
      </c>
      <c r="D20" s="72" t="s">
        <v>76</v>
      </c>
      <c r="F20" s="61"/>
      <c r="G20" s="61"/>
      <c r="H20" s="61"/>
      <c r="I20" s="61"/>
      <c r="J20" s="61"/>
    </row>
    <row r="21" spans="2:11" x14ac:dyDescent="0.25">
      <c r="F21" s="61"/>
      <c r="G21" s="61"/>
      <c r="H21" s="61"/>
      <c r="I21" s="61"/>
      <c r="J21" s="61"/>
    </row>
    <row r="22" spans="2:11" ht="24" customHeight="1" x14ac:dyDescent="0.25">
      <c r="B22" s="118" t="s">
        <v>77</v>
      </c>
      <c r="C22" s="118"/>
      <c r="D22" s="118"/>
      <c r="F22" s="61"/>
      <c r="G22" s="61"/>
      <c r="H22" s="61"/>
      <c r="I22" s="61"/>
      <c r="J22" s="61"/>
    </row>
    <row r="23" spans="2:11" ht="22" customHeight="1" x14ac:dyDescent="0.25">
      <c r="B23" s="113" t="s">
        <v>78</v>
      </c>
      <c r="C23" s="113"/>
      <c r="D23" s="113"/>
      <c r="F23" s="61"/>
      <c r="G23" s="61"/>
      <c r="H23" s="61"/>
      <c r="I23" s="61"/>
      <c r="J23" s="61"/>
    </row>
    <row r="24" spans="2:11" ht="21" customHeight="1" x14ac:dyDescent="0.25"/>
    <row r="25" spans="2:11" ht="2" customHeight="1" x14ac:dyDescent="0.25"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2:11" ht="21" customHeight="1" x14ac:dyDescent="0.25"/>
    <row r="27" spans="2:11" ht="41" customHeight="1" x14ac:dyDescent="0.25">
      <c r="B27" s="126" t="s">
        <v>79</v>
      </c>
      <c r="C27" s="127"/>
      <c r="D27" s="128"/>
      <c r="F27" s="61"/>
      <c r="G27" s="61"/>
      <c r="H27" s="61"/>
      <c r="I27" s="61"/>
      <c r="J27" s="61"/>
    </row>
    <row r="28" spans="2:11" ht="20" customHeight="1" x14ac:dyDescent="0.3">
      <c r="B28" s="129" t="s">
        <v>80</v>
      </c>
      <c r="C28" s="130"/>
      <c r="D28" s="131"/>
      <c r="F28" s="61"/>
      <c r="G28" s="61"/>
      <c r="H28" s="61"/>
      <c r="I28" s="61"/>
      <c r="J28" s="61"/>
    </row>
    <row r="29" spans="2:11" ht="33.5" customHeight="1" x14ac:dyDescent="0.25">
      <c r="B29" s="132" t="s">
        <v>81</v>
      </c>
      <c r="C29" s="133"/>
      <c r="D29" s="134"/>
      <c r="F29" s="61"/>
      <c r="G29" s="61"/>
      <c r="H29" s="61"/>
      <c r="I29" s="61"/>
      <c r="J29" s="61"/>
    </row>
    <row r="30" spans="2:11" ht="20" customHeight="1" x14ac:dyDescent="0.3">
      <c r="B30" s="135" t="s">
        <v>82</v>
      </c>
      <c r="C30" s="136"/>
      <c r="D30" s="137"/>
      <c r="F30" s="61"/>
      <c r="G30" s="61"/>
      <c r="H30" s="61"/>
      <c r="I30" s="61"/>
      <c r="J30" s="61"/>
    </row>
    <row r="31" spans="2:11" ht="20" customHeight="1" x14ac:dyDescent="0.25">
      <c r="B31" s="138" t="s">
        <v>102</v>
      </c>
      <c r="C31" s="139"/>
      <c r="D31" s="140"/>
      <c r="F31" s="61"/>
      <c r="G31" s="61"/>
      <c r="H31" s="61"/>
      <c r="I31" s="61"/>
      <c r="J31" s="61"/>
    </row>
    <row r="32" spans="2:11" ht="20" customHeight="1" x14ac:dyDescent="0.25">
      <c r="B32" s="141" t="s">
        <v>83</v>
      </c>
      <c r="C32" s="142"/>
      <c r="D32" s="143"/>
      <c r="F32" s="61"/>
      <c r="G32" s="61"/>
      <c r="H32" s="61"/>
      <c r="I32" s="61"/>
      <c r="J32" s="61"/>
    </row>
    <row r="33" spans="2:10" ht="12.5" customHeight="1" x14ac:dyDescent="0.25">
      <c r="B33" s="119" t="s">
        <v>103</v>
      </c>
      <c r="C33" s="120"/>
      <c r="D33" s="121"/>
      <c r="F33" s="61"/>
      <c r="G33" s="61"/>
      <c r="H33" s="61"/>
      <c r="I33" s="61"/>
      <c r="J33" s="61"/>
    </row>
    <row r="34" spans="2:10" ht="29.5" customHeight="1" x14ac:dyDescent="0.25">
      <c r="B34" s="122"/>
      <c r="C34" s="123"/>
      <c r="D34" s="124"/>
      <c r="F34" s="61"/>
      <c r="G34" s="61"/>
      <c r="H34" s="61"/>
      <c r="I34" s="61"/>
      <c r="J34" s="61"/>
    </row>
    <row r="35" spans="2:10" x14ac:dyDescent="0.25"/>
    <row r="36" spans="2:10" ht="2" customHeight="1" x14ac:dyDescent="0.25">
      <c r="B36" s="73"/>
      <c r="C36" s="73"/>
      <c r="D36" s="73"/>
      <c r="E36" s="73"/>
      <c r="F36" s="73"/>
      <c r="G36" s="73"/>
      <c r="H36" s="73"/>
      <c r="I36" s="73"/>
      <c r="J36" s="73"/>
    </row>
    <row r="37" spans="2:10" x14ac:dyDescent="0.25"/>
    <row r="38" spans="2:10" x14ac:dyDescent="0.25">
      <c r="B38" s="125" t="s">
        <v>84</v>
      </c>
      <c r="C38" s="125"/>
      <c r="D38" s="125"/>
      <c r="E38" s="125"/>
      <c r="F38" s="125"/>
      <c r="G38" s="125"/>
      <c r="H38" s="125"/>
      <c r="I38" s="125"/>
      <c r="J38" s="125"/>
    </row>
    <row r="39" spans="2:10" x14ac:dyDescent="0.25">
      <c r="B39" s="125"/>
      <c r="C39" s="125"/>
      <c r="D39" s="125"/>
      <c r="E39" s="125"/>
      <c r="F39" s="125"/>
      <c r="G39" s="125"/>
      <c r="H39" s="125"/>
      <c r="I39" s="125"/>
      <c r="J39" s="12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lBfN4+jKQlu1KDQPpWjCYwGvXSmq06cRyTmhpmgaJCp8hZOIcNbTaGnw/BzMVb7/Jx4ub2pPUJ3uBZm4WOGHQ==" saltValue="HdUmLhLY+LG3D7sfDc7LI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F8D39EC-8D7C-467A-B4B3-77A4E077A013}"/>
    <hyperlink ref="B33" r:id="rId2" xr:uid="{5502785E-62CE-4BE3-B56B-CEDE243EA30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0A73-31D7-44C7-80DD-C103DCD92CB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4" hidden="1" customWidth="1"/>
    <col min="2" max="14" width="9.1796875" style="74" customWidth="1"/>
    <col min="15" max="15" width="2.6328125" style="74" hidden="1" customWidth="1"/>
    <col min="16" max="16384" width="5" style="74" hidden="1"/>
  </cols>
  <sheetData>
    <row r="1" spans="2:14" ht="14" hidden="1" x14ac:dyDescent="0.3"/>
    <row r="2" spans="2:14" ht="50.15" customHeight="1" x14ac:dyDescent="0.6">
      <c r="B2" s="75"/>
      <c r="C2" s="145" t="s">
        <v>85</v>
      </c>
      <c r="D2" s="145"/>
      <c r="E2" s="145"/>
      <c r="F2" s="145"/>
      <c r="G2" s="145"/>
      <c r="H2" s="145"/>
      <c r="I2" s="145"/>
      <c r="J2" s="146"/>
      <c r="K2" s="146"/>
      <c r="L2" s="146"/>
      <c r="M2" s="146"/>
      <c r="N2" s="146"/>
    </row>
    <row r="3" spans="2:14" ht="7.5" hidden="1" customHeight="1" x14ac:dyDescent="0.3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2:14" ht="7.5" hidden="1" customHeigh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2:14" ht="14" x14ac:dyDescent="0.3"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ht="26" x14ac:dyDescent="0.35">
      <c r="B6" s="78">
        <v>4</v>
      </c>
      <c r="C6" s="79" t="s">
        <v>86</v>
      </c>
      <c r="D6" s="80"/>
      <c r="E6" s="80"/>
      <c r="F6" s="80"/>
      <c r="G6" s="80"/>
      <c r="H6" s="81"/>
      <c r="I6" s="80"/>
      <c r="J6" s="81"/>
      <c r="K6" s="81"/>
      <c r="L6" s="81"/>
      <c r="M6" s="81"/>
      <c r="N6" s="77"/>
    </row>
    <row r="7" spans="2:14" ht="15.75" customHeight="1" x14ac:dyDescent="0.3">
      <c r="B7" s="82"/>
      <c r="C7" s="147" t="s">
        <v>87</v>
      </c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77"/>
    </row>
    <row r="8" spans="2:14" ht="3.75" customHeight="1" x14ac:dyDescent="0.35">
      <c r="B8" s="82"/>
      <c r="C8" s="83"/>
      <c r="D8" s="80"/>
      <c r="E8" s="80"/>
      <c r="F8" s="80"/>
      <c r="G8" s="80"/>
      <c r="H8" s="81"/>
      <c r="I8" s="80"/>
      <c r="J8" s="81"/>
      <c r="K8" s="81"/>
      <c r="L8" s="81"/>
      <c r="M8" s="81"/>
      <c r="N8" s="77"/>
    </row>
    <row r="9" spans="2:14" ht="6" customHeight="1" x14ac:dyDescent="0.3">
      <c r="B9" s="8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77"/>
    </row>
    <row r="10" spans="2:14" ht="24.75" customHeight="1" x14ac:dyDescent="0.3">
      <c r="B10" s="84">
        <v>4</v>
      </c>
      <c r="C10" s="149" t="s">
        <v>88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77"/>
    </row>
    <row r="11" spans="2:14" ht="9.75" hidden="1" customHeight="1" x14ac:dyDescent="0.35">
      <c r="B11" s="77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77"/>
    </row>
    <row r="12" spans="2:14" ht="9.75" hidden="1" customHeight="1" x14ac:dyDescent="0.35">
      <c r="B12" s="77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77"/>
    </row>
    <row r="13" spans="2:14" ht="9.75" customHeight="1" x14ac:dyDescent="0.35">
      <c r="B13" s="77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77"/>
    </row>
    <row r="14" spans="2:14" ht="24.75" customHeight="1" x14ac:dyDescent="0.35">
      <c r="B14" s="78">
        <v>4</v>
      </c>
      <c r="C14" s="85" t="s">
        <v>89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77"/>
    </row>
    <row r="15" spans="2:14" ht="24.75" customHeight="1" x14ac:dyDescent="0.35">
      <c r="B15" s="77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77"/>
    </row>
    <row r="16" spans="2:14" ht="24.75" customHeight="1" x14ac:dyDescent="0.3">
      <c r="B16" s="84">
        <v>4</v>
      </c>
      <c r="C16" s="144" t="s">
        <v>90</v>
      </c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77"/>
    </row>
    <row r="17" spans="2:14" ht="24.75" customHeight="1" x14ac:dyDescent="0.3">
      <c r="B17" s="84">
        <v>4</v>
      </c>
      <c r="C17" s="144" t="s">
        <v>91</v>
      </c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77"/>
    </row>
    <row r="18" spans="2:14" ht="24.75" customHeight="1" x14ac:dyDescent="0.3">
      <c r="B18" s="84">
        <v>4</v>
      </c>
      <c r="C18" s="144" t="s">
        <v>92</v>
      </c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77"/>
    </row>
    <row r="19" spans="2:14" ht="14.5" x14ac:dyDescent="0.35">
      <c r="B19" s="77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77"/>
    </row>
    <row r="20" spans="2:14" ht="24.75" customHeight="1" x14ac:dyDescent="0.35">
      <c r="B20" s="78">
        <v>4</v>
      </c>
      <c r="C20" s="85" t="s">
        <v>93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77"/>
    </row>
    <row r="21" spans="2:14" ht="14.5" x14ac:dyDescent="0.35">
      <c r="B21" s="77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77"/>
    </row>
    <row r="22" spans="2:14" ht="38.5" customHeight="1" x14ac:dyDescent="0.3">
      <c r="B22" s="84">
        <v>4</v>
      </c>
      <c r="C22" s="144" t="s">
        <v>94</v>
      </c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77"/>
    </row>
    <row r="23" spans="2:14" ht="38.25" customHeight="1" x14ac:dyDescent="0.3">
      <c r="B23" s="84">
        <v>4</v>
      </c>
      <c r="C23" s="144" t="s">
        <v>95</v>
      </c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77"/>
    </row>
    <row r="24" spans="2:14" ht="33.75" customHeight="1" x14ac:dyDescent="0.3">
      <c r="B24" s="84">
        <v>4</v>
      </c>
      <c r="C24" s="144" t="s">
        <v>96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77"/>
    </row>
    <row r="25" spans="2:14" ht="33.75" customHeight="1" x14ac:dyDescent="0.3">
      <c r="B25" s="84">
        <v>4</v>
      </c>
      <c r="C25" s="144" t="s">
        <v>97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77"/>
    </row>
    <row r="26" spans="2:14" ht="33.75" customHeight="1" x14ac:dyDescent="0.3">
      <c r="B26" s="84">
        <v>4</v>
      </c>
      <c r="C26" s="144" t="s">
        <v>98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77"/>
    </row>
    <row r="27" spans="2:14" ht="14.5" x14ac:dyDescent="0.35">
      <c r="B27" s="86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77"/>
    </row>
    <row r="28" spans="2:14" ht="30" customHeight="1" x14ac:dyDescent="0.3">
      <c r="B28" s="87">
        <v>4</v>
      </c>
      <c r="C28" s="150" t="s">
        <v>99</v>
      </c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77"/>
    </row>
    <row r="29" spans="2:14" ht="52.5" customHeight="1" x14ac:dyDescent="0.3">
      <c r="B29" s="88">
        <v>4</v>
      </c>
      <c r="C29" s="152" t="s">
        <v>100</v>
      </c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77"/>
    </row>
    <row r="30" spans="2:14" ht="30" customHeight="1" x14ac:dyDescent="0.3">
      <c r="B30" s="88">
        <v>4</v>
      </c>
      <c r="C30" s="153" t="s">
        <v>101</v>
      </c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77"/>
    </row>
    <row r="31" spans="2:14" ht="14" x14ac:dyDescent="0.3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</row>
    <row r="32" spans="2:14" ht="14" x14ac:dyDescent="0.3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</row>
    <row r="33" spans="2:14" ht="14" x14ac:dyDescent="0.3"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</row>
    <row r="34" spans="2:14" ht="14" x14ac:dyDescent="0.3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</row>
    <row r="35" spans="2:14" ht="14" x14ac:dyDescent="0.3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</row>
    <row r="36" spans="2:14" ht="14" x14ac:dyDescent="0.3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</row>
    <row r="37" spans="2:14" ht="14" customHeight="1" x14ac:dyDescent="0.3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</row>
    <row r="38" spans="2:14" ht="14" customHeight="1" x14ac:dyDescent="0.3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</row>
    <row r="39" spans="2:14" ht="14" customHeight="1" x14ac:dyDescent="0.3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</row>
    <row r="40" spans="2:14" ht="14" customHeight="1" x14ac:dyDescent="0.3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Restaurant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2026-07-19T07:03:05Z</dcterms:created>
  <dcterms:modified xsi:type="dcterms:W3CDTF">2026-07-22T17:28:35Z</dcterms:modified>
</cp:coreProperties>
</file>