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63ECDC6-9F56-4AC3-B4ED-E96B44B227AC}" xr6:coauthVersionLast="47" xr6:coauthVersionMax="47" xr10:uidLastSave="{00000000-0000-0000-0000-000000000000}"/>
  <bookViews>
    <workbookView xWindow="-110" yWindow="-110" windowWidth="38620" windowHeight="21100" xr2:uid="{ADE8CD4D-1C6D-4160-A977-A3CA906921E9}"/>
  </bookViews>
  <sheets>
    <sheet name="Proportional Incom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3" i="1" l="1"/>
  <c r="B33" i="1"/>
  <c r="C32" i="1"/>
  <c r="B32" i="1"/>
  <c r="C28" i="1"/>
  <c r="C17" i="1"/>
  <c r="B10" i="1" s="1"/>
  <c r="E11" i="1"/>
  <c r="D11" i="1"/>
  <c r="C10" i="1"/>
  <c r="D15" i="1" l="1"/>
  <c r="D16" i="1"/>
  <c r="F33" i="1" l="1"/>
  <c r="E33" i="1"/>
  <c r="D33" i="1"/>
  <c r="E10" i="1" s="1"/>
  <c r="D17" i="1"/>
  <c r="F32" i="1"/>
  <c r="E32" i="1"/>
  <c r="D32" i="1"/>
  <c r="D10" i="1" s="1"/>
</calcChain>
</file>

<file path=xl/sharedStrings.xml><?xml version="1.0" encoding="utf-8"?>
<sst xmlns="http://schemas.openxmlformats.org/spreadsheetml/2006/main" count="122" uniqueCount="98">
  <si>
    <t>PROPORTIONAL (INCOME-MATCHING) BUDGET</t>
  </si>
  <si>
    <t>For couples with unequal incomes — split shared bills by each person's share of total income, not 50/50.</t>
  </si>
  <si>
    <t>HOUSEHOLD</t>
  </si>
  <si>
    <t>Alex &amp; Sam</t>
  </si>
  <si>
    <t>MONTH</t>
  </si>
  <si>
    <t>January</t>
  </si>
  <si>
    <t>COMBINED INCOME</t>
  </si>
  <si>
    <t>SHARED BILLS</t>
  </si>
  <si>
    <t>PARTNER 1 PAYS</t>
  </si>
  <si>
    <t>PARTNER 2 PAYS</t>
  </si>
  <si>
    <t>both partners</t>
  </si>
  <si>
    <t>split by income share</t>
  </si>
  <si>
    <t>INCOME &amp; SHARE</t>
  </si>
  <si>
    <t>PARTNER</t>
  </si>
  <si>
    <t>INCOME</t>
  </si>
  <si>
    <t>SHARE</t>
  </si>
  <si>
    <t>Alex</t>
  </si>
  <si>
    <t>Sam</t>
  </si>
  <si>
    <t>COMBINED</t>
  </si>
  <si>
    <t>SHARED HOUSEHOLD BILLS</t>
  </si>
  <si>
    <t>BILL</t>
  </si>
  <si>
    <t>MONTHLY</t>
  </si>
  <si>
    <t>Rent</t>
  </si>
  <si>
    <t>Utilities</t>
  </si>
  <si>
    <t>Groceries</t>
  </si>
  <si>
    <t>Internet</t>
  </si>
  <si>
    <t>Insurance</t>
  </si>
  <si>
    <t>Streaming &amp; Subs</t>
  </si>
  <si>
    <t>Household Supplies</t>
  </si>
  <si>
    <t>TOTAL SHARED BILLS</t>
  </si>
  <si>
    <t>FAIRNESS CHECK — INCOME KEPT AFTER SHARED BILLS</t>
  </si>
  <si>
    <t>PAYS</t>
  </si>
  <si>
    <t>KEEPS</t>
  </si>
  <si>
    <t>% KEPT</t>
  </si>
  <si>
    <t>Both partners keep the same % of income after bills — that's what makes proportional splitting fair.</t>
  </si>
  <si>
    <t>Free Proportional Income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</si>
  <si>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</si>
  <si>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</si>
  <si>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</si>
  <si>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</si>
  <si>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The totals and KPI cards update automatically as you type.</t>
  </si>
  <si>
    <t>4. Review each partner's share — fair isn't always 50/50.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</si>
  <si>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</si>
  <si>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</si>
  <si>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</si>
  <si>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</si>
  <si>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</si>
  <si>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Proportional Income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</si>
  <si>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</si>
  <si>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</si>
  <si>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</si>
  <si>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</si>
  <si>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</si>
  <si>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</si>
  <si>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</si>
  <si>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Who-pays-what chart</t>
  </si>
  <si>
    <t>Proportional vs 50/50</t>
  </si>
  <si>
    <t>Fair-share split</t>
  </si>
  <si>
    <t>INSIGHTS</t>
  </si>
  <si>
    <t>Per-partner share</t>
  </si>
  <si>
    <t>Shared expense split</t>
  </si>
  <si>
    <t>KPI summary cards</t>
  </si>
  <si>
    <t>PLAN &amp; CUSTOMISE</t>
  </si>
  <si>
    <t>Combined income &amp; expenses</t>
  </si>
  <si>
    <t>Partner contribution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</si>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</sst>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0.0%"/>
  </numFmts>
  <fonts count="47" x14ac:knownFonts="1">
    <font>
      <sz val="10"/>
      <color rgb="FF000000"/>
      <name val="Arial"/>
      <family val="2"/>
      <scheme val="minor"/>
    </font>
    <font>
      <b/>
      <sz val="17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6B4E8A"/>
      <name val="Josefin Sans"/>
    </font>
    <font>
      <b/>
      <sz val="10"/>
      <color rgb="FF000000"/>
      <name val="Josefin Sans"/>
    </font>
    <font>
      <i/>
      <sz val="9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E0DAE8"/>
        <bgColor indexed="64"/>
      </patternFill>
    </fill>
    <fill>
      <patternFill patternType="solid">
        <fgColor rgb="FFEEEAF4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6B4E8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3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29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9" fontId="12" fillId="10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left"/>
      <protection locked="0"/>
    </xf>
    <xf numFmtId="165" fontId="13" fillId="3" borderId="7" xfId="0" applyNumberFormat="1" applyFont="1" applyFill="1" applyBorder="1" applyAlignment="1" applyProtection="1">
      <alignment horizontal="center"/>
      <protection hidden="1"/>
    </xf>
    <xf numFmtId="9" fontId="13" fillId="3" borderId="7" xfId="0" applyNumberFormat="1" applyFont="1" applyFill="1" applyBorder="1" applyAlignment="1" applyProtection="1">
      <alignment horizontal="center"/>
      <protection hidden="1"/>
    </xf>
    <xf numFmtId="0" fontId="11" fillId="11" borderId="7" xfId="0" applyFont="1" applyFill="1" applyBorder="1" applyAlignment="1" applyProtection="1">
      <alignment horizontal="left"/>
      <protection hidden="1"/>
    </xf>
    <xf numFmtId="0" fontId="11" fillId="11" borderId="7" xfId="0" applyFont="1" applyFill="1" applyBorder="1" applyAlignment="1" applyProtection="1">
      <alignment horizontal="center"/>
      <protection hidden="1"/>
    </xf>
    <xf numFmtId="0" fontId="13" fillId="11" borderId="7" xfId="0" applyFont="1" applyFill="1" applyBorder="1" applyAlignment="1" applyProtection="1">
      <alignment horizontal="left"/>
      <protection hidden="1"/>
    </xf>
    <xf numFmtId="165" fontId="13" fillId="11" borderId="7" xfId="0" applyNumberFormat="1" applyFont="1" applyFill="1" applyBorder="1" applyAlignment="1" applyProtection="1">
      <alignment horizontal="center"/>
      <protection hidden="1"/>
    </xf>
    <xf numFmtId="0" fontId="5" fillId="10" borderId="7" xfId="0" applyFont="1" applyFill="1" applyBorder="1" applyAlignment="1" applyProtection="1">
      <alignment horizontal="left"/>
      <protection hidden="1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166" fontId="12" fillId="10" borderId="7" xfId="0" applyNumberFormat="1" applyFont="1" applyFill="1" applyBorder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7" fillId="12" borderId="0" xfId="1" applyFont="1" applyFill="1" applyAlignment="1" applyProtection="1">
      <alignment horizontal="left" vertical="top" indent="1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20" fillId="14" borderId="7" xfId="0" applyFont="1" applyFill="1" applyBorder="1" applyAlignment="1">
      <alignment horizontal="left"/>
    </xf>
    <xf numFmtId="0" fontId="20" fillId="14" borderId="7" xfId="0" applyFont="1" applyFill="1" applyBorder="1" applyAlignment="1">
      <alignment horizontal="center"/>
    </xf>
    <xf numFmtId="0" fontId="21" fillId="15" borderId="7" xfId="0" applyFont="1" applyFill="1" applyBorder="1" applyAlignment="1">
      <alignment horizontal="center"/>
    </xf>
    <xf numFmtId="0" fontId="0" fillId="8" borderId="0" xfId="0" applyFill="1"/>
    <xf numFmtId="0" fontId="23" fillId="17" borderId="7" xfId="0" applyFont="1" applyFill="1" applyBorder="1" applyAlignment="1">
      <alignment horizontal="left" indent="1"/>
    </xf>
    <xf numFmtId="0" fontId="24" fillId="17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center"/>
    </xf>
    <xf numFmtId="0" fontId="23" fillId="19" borderId="7" xfId="0" applyFont="1" applyFill="1" applyBorder="1" applyAlignment="1">
      <alignment horizontal="left" indent="1"/>
    </xf>
    <xf numFmtId="0" fontId="24" fillId="19" borderId="7" xfId="0" applyFont="1" applyFill="1" applyBorder="1" applyAlignment="1">
      <alignment horizontal="center"/>
    </xf>
    <xf numFmtId="0" fontId="23" fillId="19" borderId="7" xfId="0" applyFont="1" applyFill="1" applyBorder="1" applyAlignment="1">
      <alignment horizontal="left" vertical="center" indent="1"/>
    </xf>
    <xf numFmtId="0" fontId="23" fillId="17" borderId="7" xfId="0" applyFont="1" applyFill="1" applyBorder="1" applyAlignment="1">
      <alignment horizontal="left" vertical="center" indent="1"/>
    </xf>
    <xf numFmtId="0" fontId="27" fillId="17" borderId="7" xfId="0" applyFont="1" applyFill="1" applyBorder="1" applyAlignment="1">
      <alignment horizontal="center"/>
    </xf>
    <xf numFmtId="0" fontId="27" fillId="19" borderId="7" xfId="0" applyFont="1" applyFill="1" applyBorder="1" applyAlignment="1">
      <alignment horizontal="center"/>
    </xf>
    <xf numFmtId="49" fontId="20" fillId="14" borderId="7" xfId="0" applyNumberFormat="1" applyFont="1" applyFill="1" applyBorder="1" applyAlignment="1">
      <alignment horizontal="center"/>
    </xf>
    <xf numFmtId="49" fontId="21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29" fillId="0" borderId="0" xfId="2"/>
    <xf numFmtId="0" fontId="36" fillId="22" borderId="0" xfId="2" applyFont="1" applyFill="1" applyAlignment="1">
      <alignment vertical="center"/>
    </xf>
    <xf numFmtId="0" fontId="29" fillId="24" borderId="0" xfId="2" applyFill="1"/>
    <xf numFmtId="0" fontId="29" fillId="25" borderId="0" xfId="2" applyFill="1"/>
    <xf numFmtId="0" fontId="37" fillId="25" borderId="0" xfId="2" applyFont="1" applyFill="1" applyAlignment="1">
      <alignment horizontal="right" vertical="center"/>
    </xf>
    <xf numFmtId="0" fontId="38" fillId="25" borderId="0" xfId="2" applyFont="1" applyFill="1" applyAlignment="1">
      <alignment vertical="center"/>
    </xf>
    <xf numFmtId="0" fontId="39" fillId="25" borderId="0" xfId="2" applyFont="1" applyFill="1" applyAlignment="1">
      <alignment vertical="center"/>
    </xf>
    <xf numFmtId="0" fontId="39" fillId="25" borderId="0" xfId="2" applyFont="1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top"/>
    </xf>
    <xf numFmtId="0" fontId="43" fillId="25" borderId="0" xfId="2" applyFont="1" applyFill="1" applyAlignment="1">
      <alignment vertical="center"/>
    </xf>
    <xf numFmtId="0" fontId="29" fillId="25" borderId="0" xfId="2" applyFill="1" applyAlignment="1">
      <alignment horizontal="right"/>
    </xf>
    <xf numFmtId="0" fontId="37" fillId="26" borderId="0" xfId="2" applyFont="1" applyFill="1" applyAlignment="1">
      <alignment horizontal="right" vertical="center"/>
    </xf>
    <xf numFmtId="0" fontId="45" fillId="26" borderId="0" xfId="2" applyFont="1" applyFill="1" applyAlignment="1">
      <alignment vertical="center"/>
    </xf>
    <xf numFmtId="0" fontId="29" fillId="27" borderId="0" xfId="2" applyFill="1"/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14" fillId="0" borderId="8" xfId="0" applyFont="1" applyBorder="1" applyAlignment="1" applyProtection="1">
      <alignment horizontal="left" wrapText="1"/>
      <protection hidden="1"/>
    </xf>
    <xf numFmtId="0" fontId="14" fillId="0" borderId="8" xfId="0" applyFont="1" applyBorder="1" applyAlignment="1" applyProtection="1">
      <alignment horizontal="left"/>
      <protection hidden="1"/>
    </xf>
    <xf numFmtId="0" fontId="10" fillId="4" borderId="9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5" fillId="13" borderId="12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18" fillId="0" borderId="14" xfId="0" applyFont="1" applyBorder="1" applyAlignment="1" applyProtection="1">
      <alignment horizontal="left" vertical="center" wrapText="1" indent="1"/>
      <protection hidden="1"/>
    </xf>
    <xf numFmtId="0" fontId="30" fillId="8" borderId="0" xfId="2" applyFont="1" applyFill="1" applyAlignment="1">
      <alignment horizontal="center" vertical="center"/>
    </xf>
    <xf numFmtId="0" fontId="19" fillId="14" borderId="0" xfId="0" applyFont="1" applyFill="1" applyAlignment="1">
      <alignment horizontal="left" vertical="center" indent="1"/>
    </xf>
    <xf numFmtId="0" fontId="22" fillId="16" borderId="7" xfId="0" applyFont="1" applyFill="1" applyBorder="1" applyAlignment="1">
      <alignment horizontal="left" vertical="center"/>
    </xf>
    <xf numFmtId="0" fontId="26" fillId="19" borderId="7" xfId="0" applyFont="1" applyFill="1" applyBorder="1" applyAlignment="1">
      <alignment horizontal="left"/>
    </xf>
    <xf numFmtId="0" fontId="26" fillId="17" borderId="7" xfId="0" applyFont="1" applyFill="1" applyBorder="1" applyAlignment="1">
      <alignment horizontal="left"/>
    </xf>
    <xf numFmtId="0" fontId="28" fillId="20" borderId="0" xfId="1" applyFont="1" applyFill="1" applyAlignment="1">
      <alignment horizontal="center" vertical="center"/>
    </xf>
    <xf numFmtId="0" fontId="28" fillId="21" borderId="18" xfId="1" applyFont="1" applyFill="1" applyBorder="1" applyAlignment="1">
      <alignment horizontal="center" vertical="center"/>
    </xf>
    <xf numFmtId="0" fontId="16" fillId="21" borderId="0" xfId="1" applyFill="1" applyBorder="1" applyAlignment="1">
      <alignment horizontal="center" vertical="center"/>
    </xf>
    <xf numFmtId="0" fontId="16" fillId="21" borderId="19" xfId="1" applyFill="1" applyBorder="1" applyAlignment="1">
      <alignment horizontal="center" vertical="center"/>
    </xf>
    <xf numFmtId="0" fontId="16" fillId="21" borderId="20" xfId="1" applyFill="1" applyBorder="1" applyAlignment="1">
      <alignment horizontal="center" vertical="center"/>
    </xf>
    <xf numFmtId="0" fontId="16" fillId="21" borderId="21" xfId="1" applyFill="1" applyBorder="1" applyAlignment="1">
      <alignment horizontal="center" vertical="center"/>
    </xf>
    <xf numFmtId="0" fontId="16" fillId="21" borderId="22" xfId="1" applyFill="1" applyBorder="1" applyAlignment="1">
      <alignment horizontal="center" vertical="center"/>
    </xf>
    <xf numFmtId="0" fontId="23" fillId="12" borderId="0" xfId="0" applyFont="1" applyFill="1" applyAlignment="1">
      <alignment horizontal="center" vertical="center"/>
    </xf>
    <xf numFmtId="0" fontId="31" fillId="15" borderId="15" xfId="2" applyFont="1" applyFill="1" applyBorder="1" applyAlignment="1">
      <alignment horizontal="center" vertical="center"/>
    </xf>
    <xf numFmtId="0" fontId="31" fillId="15" borderId="16" xfId="2" applyFont="1" applyFill="1" applyBorder="1" applyAlignment="1">
      <alignment horizontal="center" vertical="center"/>
    </xf>
    <xf numFmtId="0" fontId="31" fillId="15" borderId="17" xfId="2" applyFont="1" applyFill="1" applyBorder="1" applyAlignment="1">
      <alignment horizontal="center" vertical="center"/>
    </xf>
    <xf numFmtId="0" fontId="32" fillId="18" borderId="18" xfId="2" applyFont="1" applyFill="1" applyBorder="1" applyAlignment="1">
      <alignment horizontal="center"/>
    </xf>
    <xf numFmtId="0" fontId="32" fillId="18" borderId="0" xfId="2" applyFont="1" applyFill="1" applyAlignment="1">
      <alignment horizontal="center"/>
    </xf>
    <xf numFmtId="0" fontId="32" fillId="18" borderId="19" xfId="2" applyFont="1" applyFill="1" applyBorder="1" applyAlignment="1">
      <alignment horizontal="center"/>
    </xf>
    <xf numFmtId="0" fontId="33" fillId="18" borderId="18" xfId="2" applyFont="1" applyFill="1" applyBorder="1" applyAlignment="1">
      <alignment horizontal="center" vertical="top" wrapText="1"/>
    </xf>
    <xf numFmtId="0" fontId="33" fillId="18" borderId="0" xfId="2" applyFont="1" applyFill="1" applyAlignment="1">
      <alignment horizontal="center" vertical="top" wrapText="1"/>
    </xf>
    <xf numFmtId="0" fontId="33" fillId="18" borderId="19" xfId="2" applyFont="1" applyFill="1" applyBorder="1" applyAlignment="1">
      <alignment horizontal="center" vertical="top" wrapText="1"/>
    </xf>
    <xf numFmtId="0" fontId="34" fillId="18" borderId="18" xfId="2" applyFont="1" applyFill="1" applyBorder="1" applyAlignment="1">
      <alignment horizontal="center" wrapText="1"/>
    </xf>
    <xf numFmtId="0" fontId="35" fillId="18" borderId="0" xfId="2" applyFont="1" applyFill="1" applyAlignment="1">
      <alignment horizontal="center"/>
    </xf>
    <xf numFmtId="0" fontId="35" fillId="18" borderId="19" xfId="2" applyFont="1" applyFill="1" applyBorder="1" applyAlignment="1">
      <alignment horizontal="center"/>
    </xf>
    <xf numFmtId="0" fontId="35" fillId="18" borderId="18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/>
    </xf>
    <xf numFmtId="0" fontId="35" fillId="18" borderId="19" xfId="2" applyFont="1" applyFill="1" applyBorder="1" applyAlignment="1">
      <alignment horizontal="center" vertical="top"/>
    </xf>
    <xf numFmtId="0" fontId="30" fillId="18" borderId="18" xfId="2" applyFont="1" applyFill="1" applyBorder="1" applyAlignment="1">
      <alignment horizontal="center" vertical="center"/>
    </xf>
    <xf numFmtId="0" fontId="30" fillId="18" borderId="0" xfId="2" applyFont="1" applyFill="1" applyAlignment="1">
      <alignment horizontal="center" vertical="center"/>
    </xf>
    <xf numFmtId="0" fontId="30" fillId="18" borderId="19" xfId="2" applyFont="1" applyFill="1" applyBorder="1" applyAlignment="1">
      <alignment horizontal="center" vertical="center"/>
    </xf>
    <xf numFmtId="0" fontId="39" fillId="25" borderId="0" xfId="2" quotePrefix="1" applyFont="1" applyFill="1" applyAlignment="1">
      <alignment horizontal="left" vertical="top" wrapText="1"/>
    </xf>
    <xf numFmtId="0" fontId="36" fillId="23" borderId="0" xfId="2" applyFont="1" applyFill="1" applyAlignment="1">
      <alignment horizontal="left" vertical="center" indent="1"/>
    </xf>
    <xf numFmtId="0" fontId="36" fillId="23" borderId="0" xfId="2" applyFont="1" applyFill="1" applyAlignment="1">
      <alignment horizontal="center"/>
    </xf>
    <xf numFmtId="0" fontId="41" fillId="25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top"/>
    </xf>
    <xf numFmtId="0" fontId="39" fillId="25" borderId="0" xfId="2" applyFont="1" applyFill="1" applyAlignment="1">
      <alignment horizontal="left" vertical="top"/>
    </xf>
    <xf numFmtId="0" fontId="44" fillId="26" borderId="0" xfId="2" applyFont="1" applyFill="1" applyAlignment="1">
      <alignment horizontal="left" vertical="center" wrapText="1"/>
    </xf>
    <xf numFmtId="0" fontId="39" fillId="25" borderId="0" xfId="2" applyFont="1" applyFill="1" applyAlignment="1">
      <alignment horizontal="left" vertical="center" wrapText="1"/>
    </xf>
    <xf numFmtId="0" fontId="46" fillId="26" borderId="0" xfId="2" applyFont="1" applyFill="1" applyAlignment="1">
      <alignment horizontal="left" vertical="center" wrapText="1"/>
    </xf>
    <xf numFmtId="0" fontId="46" fillId="2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2253C91-901B-46DB-800E-6472408C6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proportional-incom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roportional-incom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998220</xdr:colOff>
      <xdr:row>1</xdr:row>
      <xdr:rowOff>38100</xdr:rowOff>
    </xdr:from>
    <xdr:to>
      <xdr:col>5</xdr:col>
      <xdr:colOff>952500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23F8EBA-6264-4D73-B8AF-1B91FB4F3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78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6A53F10-18A7-44B7-A93A-8C23A97BD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58634</xdr:rowOff>
    </xdr:from>
    <xdr:to>
      <xdr:col>9</xdr:col>
      <xdr:colOff>753441</xdr:colOff>
      <xdr:row>19</xdr:row>
      <xdr:rowOff>52351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9131283-019C-454B-9CFE-35584D9A3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84234"/>
          <a:ext cx="4155937" cy="25591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15A3433-4AC3-4E32-B973-3EA95FE0EF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B3165B4-CCFC-4559-A83E-A089C4446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DE2EF9F-14F1-43E4-90D9-262802EDA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EB7C487-6701-4E0A-B560-29FF959EB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proportional-incom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proportional-income-budget" TargetMode="External"/><Relationship Id="rId1" Type="http://schemas.openxmlformats.org/officeDocument/2006/relationships/hyperlink" Target="https://analysistabs.org/product/monthly-budget-excel-template/?utm_source=xlx&amp;utm_medium=xlbt&amp;utm_campaign=proportional-incom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E814-4651-4A46-A3FA-20DED363D15F}">
  <sheetPr codeName="Sheet270">
    <tabColor rgb="FF6B4E8A"/>
  </sheetPr>
  <dimension ref="B2:F72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20" customWidth="1"/>
    <col min="4" max="4" width="14.54296875" customWidth="1"/>
    <col min="5" max="5" width="16.36328125" customWidth="1"/>
    <col min="6" max="6" width="14.1796875" customWidth="1"/>
  </cols>
  <sheetData>
    <row r="2" spans="2:6" ht="31" x14ac:dyDescent="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8"/>
      <c r="E5" s="8"/>
      <c r="F5" s="8"/>
    </row>
    <row r="6" spans="2:6" ht="18.5" x14ac:dyDescent="0.6">
      <c r="B6" s="6" t="s">
        <v>4</v>
      </c>
      <c r="C6" s="7" t="s">
        <v>5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9" t="s">
        <v>6</v>
      </c>
      <c r="C9" s="10" t="s">
        <v>7</v>
      </c>
      <c r="D9" s="11" t="s">
        <v>8</v>
      </c>
      <c r="E9" s="12" t="s">
        <v>9</v>
      </c>
      <c r="F9" s="5"/>
    </row>
    <row r="10" spans="2:6" ht="26" customHeight="1" x14ac:dyDescent="0.4">
      <c r="B10" s="13">
        <f>C17</f>
        <v>7500</v>
      </c>
      <c r="C10" s="13">
        <f>C28</f>
        <v>3300</v>
      </c>
      <c r="D10" s="13">
        <f>D32</f>
        <v>1980</v>
      </c>
      <c r="E10" s="14">
        <f>D33</f>
        <v>1320</v>
      </c>
      <c r="F10" s="5"/>
    </row>
    <row r="11" spans="2:6" ht="13" customHeight="1" x14ac:dyDescent="0.5">
      <c r="B11" s="15" t="s">
        <v>10</v>
      </c>
      <c r="C11" s="15" t="s">
        <v>11</v>
      </c>
      <c r="D11" s="15" t="str">
        <f>$B$32&amp;"'s share"</f>
        <v>Alex's share</v>
      </c>
      <c r="E11" s="16" t="str">
        <f>$B$33&amp;"'s share"</f>
        <v>Sam's share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73" t="s">
        <v>12</v>
      </c>
      <c r="C13" s="73"/>
      <c r="D13" s="73"/>
      <c r="E13" s="5"/>
      <c r="F13" s="5"/>
    </row>
    <row r="14" spans="2:6" ht="16.5" x14ac:dyDescent="0.55000000000000004">
      <c r="B14" s="17" t="s">
        <v>13</v>
      </c>
      <c r="C14" s="18" t="s">
        <v>14</v>
      </c>
      <c r="D14" s="18" t="s">
        <v>15</v>
      </c>
      <c r="E14" s="5"/>
      <c r="F14" s="5"/>
    </row>
    <row r="15" spans="2:6" ht="18.5" x14ac:dyDescent="0.6">
      <c r="B15" s="19" t="s">
        <v>16</v>
      </c>
      <c r="C15" s="20">
        <v>4500</v>
      </c>
      <c r="D15" s="21">
        <f>C15/$C$17</f>
        <v>0.6</v>
      </c>
      <c r="E15" s="5"/>
      <c r="F15" s="5"/>
    </row>
    <row r="16" spans="2:6" ht="18.5" x14ac:dyDescent="0.6">
      <c r="B16" s="19" t="s">
        <v>17</v>
      </c>
      <c r="C16" s="20">
        <v>3000</v>
      </c>
      <c r="D16" s="21">
        <f>C16/$C$17</f>
        <v>0.4</v>
      </c>
      <c r="E16" s="5"/>
      <c r="F16" s="5"/>
    </row>
    <row r="17" spans="2:6" ht="18.5" x14ac:dyDescent="0.6">
      <c r="B17" s="22" t="s">
        <v>18</v>
      </c>
      <c r="C17" s="23">
        <f>SUM(C15:C16)</f>
        <v>7500</v>
      </c>
      <c r="D17" s="24">
        <f>SUM(D15:D16)</f>
        <v>1</v>
      </c>
      <c r="E17" s="5"/>
      <c r="F17" s="5"/>
    </row>
    <row r="18" spans="2:6" x14ac:dyDescent="0.25">
      <c r="B18" s="5"/>
      <c r="C18" s="5"/>
      <c r="D18" s="5"/>
      <c r="E18" s="5"/>
      <c r="F18" s="5"/>
    </row>
    <row r="19" spans="2:6" ht="22.5" x14ac:dyDescent="0.75">
      <c r="B19" s="74" t="s">
        <v>19</v>
      </c>
      <c r="C19" s="74"/>
      <c r="D19" s="5"/>
      <c r="E19" s="5"/>
      <c r="F19" s="5"/>
    </row>
    <row r="20" spans="2:6" ht="16.5" x14ac:dyDescent="0.55000000000000004">
      <c r="B20" s="25" t="s">
        <v>20</v>
      </c>
      <c r="C20" s="26" t="s">
        <v>21</v>
      </c>
      <c r="D20" s="5"/>
      <c r="E20" s="5"/>
      <c r="F20" s="5"/>
    </row>
    <row r="21" spans="2:6" ht="18.5" x14ac:dyDescent="0.6">
      <c r="B21" s="19" t="s">
        <v>22</v>
      </c>
      <c r="C21" s="20">
        <v>1800</v>
      </c>
      <c r="D21" s="5"/>
      <c r="E21" s="5"/>
      <c r="F21" s="5"/>
    </row>
    <row r="22" spans="2:6" ht="18.5" x14ac:dyDescent="0.6">
      <c r="B22" s="19" t="s">
        <v>23</v>
      </c>
      <c r="C22" s="20">
        <v>300</v>
      </c>
      <c r="D22" s="5"/>
      <c r="E22" s="5"/>
      <c r="F22" s="5"/>
    </row>
    <row r="23" spans="2:6" ht="18.5" x14ac:dyDescent="0.6">
      <c r="B23" s="19" t="s">
        <v>24</v>
      </c>
      <c r="C23" s="20">
        <v>700</v>
      </c>
      <c r="D23" s="5"/>
      <c r="E23" s="5"/>
      <c r="F23" s="5"/>
    </row>
    <row r="24" spans="2:6" ht="18.5" x14ac:dyDescent="0.6">
      <c r="B24" s="19" t="s">
        <v>25</v>
      </c>
      <c r="C24" s="20">
        <v>80</v>
      </c>
      <c r="D24" s="5"/>
      <c r="E24" s="5"/>
      <c r="F24" s="5"/>
    </row>
    <row r="25" spans="2:6" ht="18.5" x14ac:dyDescent="0.6">
      <c r="B25" s="19" t="s">
        <v>26</v>
      </c>
      <c r="C25" s="20">
        <v>250</v>
      </c>
      <c r="D25" s="5"/>
      <c r="E25" s="5"/>
      <c r="F25" s="5"/>
    </row>
    <row r="26" spans="2:6" ht="18.5" x14ac:dyDescent="0.6">
      <c r="B26" s="19" t="s">
        <v>27</v>
      </c>
      <c r="C26" s="20">
        <v>50</v>
      </c>
      <c r="D26" s="5"/>
      <c r="E26" s="5"/>
      <c r="F26" s="5"/>
    </row>
    <row r="27" spans="2:6" ht="18.5" x14ac:dyDescent="0.6">
      <c r="B27" s="19" t="s">
        <v>28</v>
      </c>
      <c r="C27" s="20">
        <v>120</v>
      </c>
      <c r="D27" s="5"/>
      <c r="E27" s="5"/>
      <c r="F27" s="5"/>
    </row>
    <row r="28" spans="2:6" ht="18.5" x14ac:dyDescent="0.6">
      <c r="B28" s="27" t="s">
        <v>29</v>
      </c>
      <c r="C28" s="28">
        <f>SUM(C21:C27)</f>
        <v>3300</v>
      </c>
      <c r="D28" s="5"/>
      <c r="E28" s="5"/>
      <c r="F28" s="5"/>
    </row>
    <row r="29" spans="2:6" x14ac:dyDescent="0.25">
      <c r="B29" s="5"/>
      <c r="C29" s="5"/>
      <c r="D29" s="5"/>
      <c r="E29" s="5"/>
      <c r="F29" s="5"/>
    </row>
    <row r="30" spans="2:6" ht="22.5" customHeight="1" x14ac:dyDescent="0.75">
      <c r="B30" s="73" t="s">
        <v>30</v>
      </c>
      <c r="C30" s="73"/>
      <c r="D30" s="73"/>
      <c r="E30" s="73"/>
      <c r="F30" s="73"/>
    </row>
    <row r="31" spans="2:6" ht="16.5" x14ac:dyDescent="0.55000000000000004">
      <c r="B31" s="17" t="s">
        <v>13</v>
      </c>
      <c r="C31" s="18" t="s">
        <v>14</v>
      </c>
      <c r="D31" s="18" t="s">
        <v>31</v>
      </c>
      <c r="E31" s="18" t="s">
        <v>32</v>
      </c>
      <c r="F31" s="18" t="s">
        <v>33</v>
      </c>
    </row>
    <row r="32" spans="2:6" ht="18.5" customHeight="1" x14ac:dyDescent="0.6">
      <c r="B32" s="29" t="str">
        <f>B15</f>
        <v>Alex</v>
      </c>
      <c r="C32" s="30">
        <f>C15</f>
        <v>4500</v>
      </c>
      <c r="D32" s="30">
        <f>D15*$C$28</f>
        <v>1980</v>
      </c>
      <c r="E32" s="30">
        <f>C15-D15*$C$28</f>
        <v>2520</v>
      </c>
      <c r="F32" s="31">
        <f>(C15-D15*$C$28)/C15</f>
        <v>0.56000000000000005</v>
      </c>
    </row>
    <row r="33" spans="2:6" ht="18.5" x14ac:dyDescent="0.6">
      <c r="B33" s="29" t="str">
        <f>B16</f>
        <v>Sam</v>
      </c>
      <c r="C33" s="30">
        <f>C16</f>
        <v>3000</v>
      </c>
      <c r="D33" s="30">
        <f>D16*$C$28</f>
        <v>1320</v>
      </c>
      <c r="E33" s="30">
        <f>C16-D16*$C$28</f>
        <v>1680</v>
      </c>
      <c r="F33" s="31">
        <f>(C16-D16*$C$28)/C16</f>
        <v>0.56000000000000005</v>
      </c>
    </row>
    <row r="34" spans="2:6" ht="16.5" x14ac:dyDescent="0.55000000000000004">
      <c r="B34" s="75" t="s">
        <v>34</v>
      </c>
      <c r="C34" s="76"/>
      <c r="D34" s="76"/>
      <c r="E34" s="76"/>
      <c r="F34" s="76"/>
    </row>
    <row r="35" spans="2:6" x14ac:dyDescent="0.25">
      <c r="B35" s="5"/>
      <c r="C35" s="5"/>
      <c r="D35" s="5"/>
      <c r="E35" s="5"/>
      <c r="F35" s="5"/>
    </row>
    <row r="36" spans="2:6" x14ac:dyDescent="0.25">
      <c r="B36" s="5"/>
      <c r="C36" s="5"/>
      <c r="D36" s="5"/>
      <c r="E36" s="5"/>
      <c r="F36" s="5"/>
    </row>
    <row r="37" spans="2:6" x14ac:dyDescent="0.25">
      <c r="B37" s="5"/>
      <c r="C37" s="5"/>
      <c r="D37" s="5"/>
      <c r="E37" s="5"/>
      <c r="F37" s="5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5"/>
      <c r="D39" s="5"/>
      <c r="E39" s="5"/>
      <c r="F39" s="5"/>
    </row>
    <row r="40" spans="2:6" x14ac:dyDescent="0.25">
      <c r="B40" s="5"/>
      <c r="C40" s="5"/>
      <c r="D40" s="5"/>
      <c r="E40" s="5"/>
      <c r="F40" s="5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x14ac:dyDescent="0.25">
      <c r="B51" s="5"/>
      <c r="C51" s="5"/>
      <c r="D51" s="5"/>
      <c r="E51" s="5"/>
      <c r="F51" s="5"/>
    </row>
    <row r="52" spans="2:6" x14ac:dyDescent="0.25">
      <c r="B52" s="5"/>
      <c r="C52" s="5"/>
      <c r="D52" s="5"/>
      <c r="E52" s="5"/>
      <c r="F52" s="5"/>
    </row>
    <row r="53" spans="2:6" x14ac:dyDescent="0.25">
      <c r="B53" s="5"/>
      <c r="C53" s="5"/>
      <c r="D53" s="5"/>
      <c r="E53" s="5"/>
      <c r="F53" s="5"/>
    </row>
    <row r="54" spans="2:6" ht="25" customHeight="1" x14ac:dyDescent="0.6">
      <c r="B54" s="32" t="s">
        <v>35</v>
      </c>
      <c r="C54" s="33"/>
      <c r="D54" s="33"/>
      <c r="E54" s="33"/>
      <c r="F54" s="33"/>
    </row>
    <row r="55" spans="2:6" ht="25" customHeight="1" x14ac:dyDescent="0.25">
      <c r="B55" s="34" t="s">
        <v>36</v>
      </c>
      <c r="C55" s="33"/>
      <c r="D55" s="33"/>
      <c r="E55" s="33"/>
      <c r="F55" s="33"/>
    </row>
    <row r="56" spans="2:6" x14ac:dyDescent="0.25">
      <c r="B56" s="5"/>
      <c r="C56" s="5"/>
      <c r="D56" s="5"/>
      <c r="E56" s="5"/>
      <c r="F56" s="5"/>
    </row>
    <row r="57" spans="2:6" x14ac:dyDescent="0.25">
      <c r="B57" s="5"/>
      <c r="C57" s="5"/>
      <c r="D57" s="5"/>
      <c r="E57" s="5"/>
      <c r="F57" s="5"/>
    </row>
    <row r="58" spans="2:6" x14ac:dyDescent="0.25">
      <c r="B58" s="5"/>
      <c r="C58" s="5"/>
      <c r="D58" s="5"/>
      <c r="E58" s="5"/>
      <c r="F58" s="5"/>
    </row>
    <row r="59" spans="2:6" x14ac:dyDescent="0.25">
      <c r="B59" s="5"/>
      <c r="C59" s="5"/>
      <c r="D59" s="5"/>
      <c r="E59" s="5"/>
      <c r="F59" s="5"/>
    </row>
    <row r="60" spans="2:6" x14ac:dyDescent="0.25">
      <c r="B60" s="5"/>
      <c r="C60" s="5"/>
      <c r="D60" s="5"/>
      <c r="E60" s="5"/>
      <c r="F60" s="5"/>
    </row>
    <row r="61" spans="2:6" ht="25" customHeight="1" x14ac:dyDescent="0.25">
      <c r="B61" s="77" t="s">
        <v>37</v>
      </c>
      <c r="C61" s="78"/>
      <c r="D61" s="78"/>
      <c r="E61" s="78"/>
      <c r="F61" s="35"/>
    </row>
    <row r="62" spans="2:6" x14ac:dyDescent="0.25">
      <c r="B62" s="36"/>
      <c r="C62" s="5"/>
      <c r="D62" s="5"/>
      <c r="E62" s="5"/>
      <c r="F62" s="35"/>
    </row>
    <row r="63" spans="2:6" ht="33" customHeight="1" x14ac:dyDescent="0.25">
      <c r="B63" s="71" t="s">
        <v>38</v>
      </c>
      <c r="C63" s="72"/>
      <c r="D63" s="72"/>
      <c r="E63" s="72"/>
      <c r="F63" s="35"/>
    </row>
    <row r="64" spans="2:6" ht="33" customHeight="1" x14ac:dyDescent="0.25">
      <c r="B64" s="71" t="s">
        <v>39</v>
      </c>
      <c r="C64" s="72"/>
      <c r="D64" s="72"/>
      <c r="E64" s="72"/>
      <c r="F64" s="35"/>
    </row>
    <row r="65" spans="2:6" ht="33" customHeight="1" x14ac:dyDescent="0.25">
      <c r="B65" s="37" t="s">
        <v>40</v>
      </c>
      <c r="C65" s="5"/>
      <c r="D65" s="5"/>
      <c r="E65" s="5"/>
      <c r="F65" s="35"/>
    </row>
    <row r="66" spans="2:6" ht="33" customHeight="1" x14ac:dyDescent="0.25">
      <c r="B66" s="37" t="s">
        <v>41</v>
      </c>
      <c r="C66" s="38"/>
      <c r="D66" s="38"/>
      <c r="E66" s="38"/>
      <c r="F66" s="35"/>
    </row>
    <row r="67" spans="2:6" ht="33" customHeight="1" x14ac:dyDescent="0.25">
      <c r="B67" s="37" t="s">
        <v>42</v>
      </c>
      <c r="C67" s="38"/>
      <c r="D67" s="38"/>
      <c r="E67" s="38"/>
      <c r="F67" s="35"/>
    </row>
    <row r="68" spans="2:6" x14ac:dyDescent="0.25">
      <c r="B68" s="36"/>
      <c r="C68" s="5"/>
      <c r="D68" s="5"/>
      <c r="E68" s="5"/>
      <c r="F68" s="35"/>
    </row>
    <row r="69" spans="2:6" ht="25" customHeight="1" x14ac:dyDescent="0.25">
      <c r="B69" s="79" t="s">
        <v>43</v>
      </c>
      <c r="C69" s="80"/>
      <c r="D69" s="80"/>
      <c r="E69" s="80"/>
      <c r="F69" s="35"/>
    </row>
    <row r="70" spans="2:6" ht="33" customHeight="1" x14ac:dyDescent="0.25">
      <c r="B70" s="71" t="s">
        <v>44</v>
      </c>
      <c r="C70" s="80"/>
      <c r="D70" s="80"/>
      <c r="E70" s="80"/>
      <c r="F70" s="35"/>
    </row>
    <row r="71" spans="2:6" ht="20" customHeight="1" x14ac:dyDescent="0.25">
      <c r="B71" s="71" t="s">
        <v>45</v>
      </c>
      <c r="C71" s="80"/>
      <c r="D71" s="80"/>
      <c r="E71" s="80"/>
      <c r="F71" s="35"/>
    </row>
    <row r="72" spans="2:6" ht="20" customHeight="1" x14ac:dyDescent="0.25">
      <c r="B72" s="81" t="s">
        <v>46</v>
      </c>
      <c r="C72" s="82"/>
      <c r="D72" s="82"/>
      <c r="E72" s="82"/>
      <c r="F72" s="35"/>
    </row>
  </sheetData>
  <sheetProtection algorithmName="SHA-512" hashValue="HNq7EvaI2nU3QTgBvjGEl5+nq434ldeSghUeV+bW2h9yvwG2MT2kuXa7oOhoJF/xyS0K+M+6DKc8vODFAWUXkQ==" saltValue="6Gb9OJNmagUPRbEq7zHRiA==" spinCount="100000" sheet="1" objects="1" scenarios="1"/>
  <mergeCells count="11">
    <mergeCell ref="B64:E64"/>
    <mergeCell ref="B69:E69"/>
    <mergeCell ref="B70:E70"/>
    <mergeCell ref="B71:E71"/>
    <mergeCell ref="B72:E72"/>
    <mergeCell ref="B63:E63"/>
    <mergeCell ref="B13:D13"/>
    <mergeCell ref="B19:C19"/>
    <mergeCell ref="B30:F30"/>
    <mergeCell ref="B34:F34"/>
    <mergeCell ref="B61:E61"/>
  </mergeCells>
  <hyperlinks>
    <hyperlink ref="B55" r:id="rId1" tooltip="Upgrade to the Pro version" xr:uid="{0775A7E3-1517-4D3E-B334-4A58D06785D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04469-11A9-4BF3-84BB-5B50E035086B}">
  <sheetPr codeName="Sheet42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47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9" t="s">
        <v>48</v>
      </c>
      <c r="C4" s="40" t="s">
        <v>49</v>
      </c>
      <c r="D4" s="41" t="s">
        <v>50</v>
      </c>
      <c r="F4" s="42"/>
      <c r="G4" s="42"/>
      <c r="H4" s="42"/>
      <c r="I4" s="42"/>
      <c r="J4" s="42"/>
    </row>
    <row r="5" spans="2:10" ht="16" customHeight="1" x14ac:dyDescent="0.25">
      <c r="B5" s="85" t="s">
        <v>51</v>
      </c>
      <c r="C5" s="85"/>
      <c r="D5" s="85"/>
      <c r="F5" s="42"/>
      <c r="G5" s="42"/>
      <c r="H5" s="42"/>
      <c r="I5" s="42"/>
      <c r="J5" s="42"/>
    </row>
    <row r="6" spans="2:10" ht="17" customHeight="1" x14ac:dyDescent="0.3">
      <c r="B6" s="43" t="s">
        <v>52</v>
      </c>
      <c r="C6" s="44" t="s">
        <v>53</v>
      </c>
      <c r="D6" s="45" t="s">
        <v>54</v>
      </c>
      <c r="F6" s="42"/>
      <c r="G6" s="42"/>
      <c r="H6" s="42"/>
      <c r="I6" s="42"/>
      <c r="J6" s="42"/>
    </row>
    <row r="7" spans="2:10" ht="17" customHeight="1" x14ac:dyDescent="0.3">
      <c r="B7" s="46" t="s">
        <v>55</v>
      </c>
      <c r="C7" s="47" t="s">
        <v>53</v>
      </c>
      <c r="D7" s="45" t="s">
        <v>54</v>
      </c>
      <c r="F7" s="42"/>
      <c r="G7" s="42"/>
      <c r="H7" s="42"/>
      <c r="I7" s="42"/>
      <c r="J7" s="42"/>
    </row>
    <row r="8" spans="2:10" ht="17" customHeight="1" x14ac:dyDescent="0.3">
      <c r="B8" s="43" t="s">
        <v>56</v>
      </c>
      <c r="C8" s="44" t="s">
        <v>53</v>
      </c>
      <c r="D8" s="45" t="s">
        <v>54</v>
      </c>
      <c r="F8" s="42"/>
      <c r="G8" s="42"/>
      <c r="H8" s="42"/>
      <c r="I8" s="42"/>
      <c r="J8" s="42"/>
    </row>
    <row r="9" spans="2:10" ht="17" customHeight="1" x14ac:dyDescent="0.3">
      <c r="B9" s="48" t="s">
        <v>57</v>
      </c>
      <c r="C9" s="47" t="s">
        <v>53</v>
      </c>
      <c r="D9" s="45" t="s">
        <v>54</v>
      </c>
      <c r="F9" s="42"/>
      <c r="G9" s="42"/>
      <c r="H9" s="42"/>
      <c r="I9" s="42"/>
      <c r="J9" s="42"/>
    </row>
    <row r="10" spans="2:10" ht="16" customHeight="1" x14ac:dyDescent="0.25">
      <c r="B10" s="85" t="s">
        <v>58</v>
      </c>
      <c r="C10" s="86"/>
      <c r="D10" s="86"/>
      <c r="F10" s="42"/>
      <c r="G10" s="42"/>
      <c r="H10" s="42"/>
      <c r="I10" s="42"/>
      <c r="J10" s="42"/>
    </row>
    <row r="11" spans="2:10" ht="17" customHeight="1" x14ac:dyDescent="0.3">
      <c r="B11" s="43" t="s">
        <v>59</v>
      </c>
      <c r="C11" s="44" t="s">
        <v>53</v>
      </c>
      <c r="D11" s="45" t="s">
        <v>54</v>
      </c>
      <c r="F11" s="42"/>
      <c r="G11" s="42"/>
      <c r="H11" s="42"/>
      <c r="I11" s="42"/>
      <c r="J11" s="42"/>
    </row>
    <row r="12" spans="2:10" ht="17" customHeight="1" x14ac:dyDescent="0.3">
      <c r="B12" s="46" t="s">
        <v>60</v>
      </c>
      <c r="C12" s="47" t="s">
        <v>53</v>
      </c>
      <c r="D12" s="45" t="s">
        <v>54</v>
      </c>
      <c r="F12" s="42"/>
      <c r="G12" s="42"/>
      <c r="H12" s="42"/>
      <c r="I12" s="42"/>
      <c r="J12" s="42"/>
    </row>
    <row r="13" spans="2:10" ht="17" customHeight="1" x14ac:dyDescent="0.3">
      <c r="B13" s="49" t="s">
        <v>61</v>
      </c>
      <c r="C13" s="50" t="s">
        <v>54</v>
      </c>
      <c r="D13" s="45" t="s">
        <v>54</v>
      </c>
      <c r="F13" s="42"/>
      <c r="G13" s="42"/>
      <c r="H13" s="42"/>
      <c r="I13" s="42"/>
      <c r="J13" s="42"/>
    </row>
    <row r="14" spans="2:10" ht="16" customHeight="1" x14ac:dyDescent="0.25">
      <c r="B14" s="85" t="s">
        <v>62</v>
      </c>
      <c r="C14" s="87"/>
      <c r="D14" s="87"/>
      <c r="F14" s="42"/>
      <c r="G14" s="42"/>
      <c r="H14" s="42"/>
      <c r="I14" s="42"/>
      <c r="J14" s="42"/>
    </row>
    <row r="15" spans="2:10" ht="17" customHeight="1" x14ac:dyDescent="0.3">
      <c r="B15" s="43" t="s">
        <v>63</v>
      </c>
      <c r="C15" s="50" t="s">
        <v>54</v>
      </c>
      <c r="D15" s="45" t="s">
        <v>54</v>
      </c>
      <c r="F15" s="42"/>
      <c r="G15" s="42"/>
      <c r="H15" s="42"/>
      <c r="I15" s="42"/>
      <c r="J15" s="42"/>
    </row>
    <row r="16" spans="2:10" ht="17" customHeight="1" x14ac:dyDescent="0.3">
      <c r="B16" s="46" t="s">
        <v>64</v>
      </c>
      <c r="C16" s="51" t="s">
        <v>54</v>
      </c>
      <c r="D16" s="45" t="s">
        <v>54</v>
      </c>
      <c r="F16" s="42"/>
      <c r="G16" s="42"/>
      <c r="H16" s="42"/>
      <c r="I16" s="42"/>
      <c r="J16" s="42"/>
    </row>
    <row r="17" spans="2:11" ht="17" customHeight="1" x14ac:dyDescent="0.3">
      <c r="B17" s="43" t="s">
        <v>65</v>
      </c>
      <c r="C17" s="50" t="s">
        <v>54</v>
      </c>
      <c r="D17" s="45" t="s">
        <v>54</v>
      </c>
      <c r="F17" s="42"/>
      <c r="G17" s="42"/>
      <c r="H17" s="42"/>
      <c r="I17" s="42"/>
      <c r="J17" s="42"/>
    </row>
    <row r="18" spans="2:11" ht="17" customHeight="1" x14ac:dyDescent="0.3">
      <c r="B18" s="46" t="s">
        <v>66</v>
      </c>
      <c r="C18" s="47" t="s">
        <v>53</v>
      </c>
      <c r="D18" s="45" t="s">
        <v>54</v>
      </c>
      <c r="F18" s="42"/>
      <c r="G18" s="42"/>
      <c r="H18" s="42"/>
      <c r="I18" s="42"/>
      <c r="J18" s="42"/>
    </row>
    <row r="19" spans="2:11" ht="17" customHeight="1" x14ac:dyDescent="0.3">
      <c r="B19" s="43" t="s">
        <v>67</v>
      </c>
      <c r="C19" s="44" t="s">
        <v>53</v>
      </c>
      <c r="D19" s="45" t="s">
        <v>54</v>
      </c>
      <c r="F19" s="42"/>
      <c r="G19" s="42"/>
      <c r="H19" s="42"/>
      <c r="I19" s="42"/>
      <c r="J19" s="42"/>
    </row>
    <row r="20" spans="2:11" ht="25" customHeight="1" x14ac:dyDescent="0.3">
      <c r="B20" s="39" t="s">
        <v>68</v>
      </c>
      <c r="C20" s="52" t="s">
        <v>69</v>
      </c>
      <c r="D20" s="53" t="s">
        <v>70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88" t="s">
        <v>71</v>
      </c>
      <c r="C22" s="88"/>
      <c r="D22" s="88"/>
      <c r="F22" s="42"/>
      <c r="G22" s="42"/>
      <c r="H22" s="42"/>
      <c r="I22" s="42"/>
      <c r="J22" s="42"/>
    </row>
    <row r="23" spans="2:11" ht="22" customHeight="1" x14ac:dyDescent="0.25">
      <c r="B23" s="83" t="s">
        <v>72</v>
      </c>
      <c r="C23" s="83"/>
      <c r="D23" s="83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96" t="s">
        <v>73</v>
      </c>
      <c r="C27" s="97"/>
      <c r="D27" s="98"/>
      <c r="F27" s="42"/>
      <c r="G27" s="42"/>
      <c r="H27" s="42"/>
      <c r="I27" s="42"/>
      <c r="J27" s="42"/>
    </row>
    <row r="28" spans="2:11" ht="20" customHeight="1" x14ac:dyDescent="0.3">
      <c r="B28" s="99" t="s">
        <v>74</v>
      </c>
      <c r="C28" s="100"/>
      <c r="D28" s="101"/>
      <c r="F28" s="42"/>
      <c r="G28" s="42"/>
      <c r="H28" s="42"/>
      <c r="I28" s="42"/>
      <c r="J28" s="42"/>
    </row>
    <row r="29" spans="2:11" ht="33.5" customHeight="1" x14ac:dyDescent="0.25">
      <c r="B29" s="102" t="s">
        <v>75</v>
      </c>
      <c r="C29" s="103"/>
      <c r="D29" s="104"/>
      <c r="F29" s="42"/>
      <c r="G29" s="42"/>
      <c r="H29" s="42"/>
      <c r="I29" s="42"/>
      <c r="J29" s="42"/>
    </row>
    <row r="30" spans="2:11" ht="20" customHeight="1" x14ac:dyDescent="0.3">
      <c r="B30" s="105" t="s">
        <v>76</v>
      </c>
      <c r="C30" s="106"/>
      <c r="D30" s="107"/>
      <c r="F30" s="42"/>
      <c r="G30" s="42"/>
      <c r="H30" s="42"/>
      <c r="I30" s="42"/>
      <c r="J30" s="42"/>
    </row>
    <row r="31" spans="2:11" ht="20" customHeight="1" x14ac:dyDescent="0.25">
      <c r="B31" s="108" t="s">
        <v>96</v>
      </c>
      <c r="C31" s="109"/>
      <c r="D31" s="110"/>
      <c r="F31" s="42"/>
      <c r="G31" s="42"/>
      <c r="H31" s="42"/>
      <c r="I31" s="42"/>
      <c r="J31" s="42"/>
    </row>
    <row r="32" spans="2:11" ht="20" customHeight="1" x14ac:dyDescent="0.25">
      <c r="B32" s="111" t="s">
        <v>77</v>
      </c>
      <c r="C32" s="112"/>
      <c r="D32" s="113"/>
      <c r="F32" s="42"/>
      <c r="G32" s="42"/>
      <c r="H32" s="42"/>
      <c r="I32" s="42"/>
      <c r="J32" s="42"/>
    </row>
    <row r="33" spans="2:10" ht="12.5" customHeight="1" x14ac:dyDescent="0.25">
      <c r="B33" s="89" t="s">
        <v>97</v>
      </c>
      <c r="C33" s="90"/>
      <c r="D33" s="91"/>
      <c r="F33" s="42"/>
      <c r="G33" s="42"/>
      <c r="H33" s="42"/>
      <c r="I33" s="42"/>
      <c r="J33" s="42"/>
    </row>
    <row r="34" spans="2:10" ht="29.5" customHeight="1" x14ac:dyDescent="0.25">
      <c r="B34" s="92"/>
      <c r="C34" s="93"/>
      <c r="D34" s="94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95" t="s">
        <v>78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2Y6Atx2AZCINfdcVew4BL280+bAQDyylD3HTktMiCU2lDl6V85Blju7UmyTUrXkuAR/gamDTSntP/PE9VirhoA==" saltValue="pcL7mu0NGXUN/pdnGyg12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4947910-94E9-498D-9AAB-36528DCB65B3}"/>
    <hyperlink ref="B33" r:id="rId2" xr:uid="{BBA84149-6A4D-4A66-9B65-0D9884B1B51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32B37-4BF8-4BCC-A7F9-FC8FA7FAB1DD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15" t="s">
        <v>79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80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17" t="s">
        <v>81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8"/>
    </row>
    <row r="10" spans="2:14" ht="24.75" customHeight="1" x14ac:dyDescent="0.3">
      <c r="B10" s="65">
        <v>4</v>
      </c>
      <c r="C10" s="119" t="s">
        <v>82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83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14" t="s">
        <v>84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8"/>
    </row>
    <row r="17" spans="2:14" ht="24.75" customHeight="1" x14ac:dyDescent="0.3">
      <c r="B17" s="65">
        <v>4</v>
      </c>
      <c r="C17" s="114" t="s">
        <v>85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8"/>
    </row>
    <row r="18" spans="2:14" ht="24.75" customHeight="1" x14ac:dyDescent="0.3">
      <c r="B18" s="65">
        <v>4</v>
      </c>
      <c r="C18" s="114" t="s">
        <v>86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87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14" t="s">
        <v>88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8"/>
    </row>
    <row r="23" spans="2:14" ht="38.25" customHeight="1" x14ac:dyDescent="0.3">
      <c r="B23" s="65">
        <v>4</v>
      </c>
      <c r="C23" s="114" t="s">
        <v>89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8"/>
    </row>
    <row r="24" spans="2:14" ht="33.75" customHeight="1" x14ac:dyDescent="0.3">
      <c r="B24" s="65">
        <v>4</v>
      </c>
      <c r="C24" s="114" t="s">
        <v>90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8"/>
    </row>
    <row r="25" spans="2:14" ht="33.75" customHeight="1" x14ac:dyDescent="0.3">
      <c r="B25" s="65">
        <v>4</v>
      </c>
      <c r="C25" s="114" t="s">
        <v>91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8"/>
    </row>
    <row r="26" spans="2:14" ht="33.75" customHeight="1" x14ac:dyDescent="0.3">
      <c r="B26" s="65">
        <v>4</v>
      </c>
      <c r="C26" s="114" t="s">
        <v>92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0" t="s">
        <v>93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8"/>
    </row>
    <row r="29" spans="2:14" ht="52.5" customHeight="1" x14ac:dyDescent="0.3">
      <c r="B29" s="69">
        <v>4</v>
      </c>
      <c r="C29" s="122" t="s">
        <v>94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8"/>
    </row>
    <row r="30" spans="2:14" ht="30" customHeight="1" x14ac:dyDescent="0.3">
      <c r="B30" s="69">
        <v>4</v>
      </c>
      <c r="C30" s="123" t="s">
        <v>95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Proportional Income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2026-07-19T07:03:01Z</dcterms:created>
  <dcterms:modified xsi:type="dcterms:W3CDTF">2026-07-22T17:26:03Z</dcterms:modified>
</cp:coreProperties>
</file>