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03144F8A-DFBD-4BEC-84E5-69A0088DC01B}" xr6:coauthVersionLast="47" xr6:coauthVersionMax="47" xr10:uidLastSave="{00000000-0000-0000-0000-000000000000}"/>
  <bookViews>
    <workbookView xWindow="-110" yWindow="-110" windowWidth="38620" windowHeight="21100" xr2:uid="{DD6E446B-1EC8-4F9B-922F-FE10B85EEC62}"/>
  </bookViews>
  <sheets>
    <sheet name="Monthly Utility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0" i="1" l="1"/>
  <c r="F25" i="1"/>
  <c r="B29" i="1" s="1"/>
  <c r="E25" i="1"/>
  <c r="B32" i="1" s="1"/>
  <c r="D25" i="1"/>
  <c r="D10" i="1" s="1"/>
  <c r="G24" i="1"/>
  <c r="G23" i="1"/>
  <c r="G22" i="1"/>
  <c r="G21" i="1"/>
  <c r="G20" i="1"/>
  <c r="G19" i="1"/>
  <c r="G18" i="1"/>
  <c r="G17" i="1"/>
  <c r="G16" i="1"/>
  <c r="G15" i="1"/>
  <c r="B31" i="1" s="1"/>
  <c r="C10" i="1"/>
  <c r="B7" i="1"/>
  <c r="G25" i="1" l="1"/>
  <c r="E10" i="1" s="1"/>
  <c r="B28" i="1"/>
  <c r="B10" i="1"/>
</calcChain>
</file>

<file path=xl/sharedStrings.xml><?xml version="1.0" encoding="utf-8"?>
<sst xmlns="http://schemas.openxmlformats.org/spreadsheetml/2006/main" count="127" uniqueCount="101">
  <si>
    <t>MONTHLY UTILITY BUDGET</t>
  </si>
  <si>
    <t>Track every household utility against budget and last month — spot seasonal spikes early.</t>
  </si>
  <si>
    <t>MONTH</t>
  </si>
  <si>
    <t>January</t>
  </si>
  <si>
    <t>YEAR</t>
  </si>
  <si>
    <t>BUDGET</t>
  </si>
  <si>
    <t>ACTUAL</t>
  </si>
  <si>
    <t>VS BUDGET</t>
  </si>
  <si>
    <t>MoM CHANGE</t>
  </si>
  <si>
    <t>all utilities</t>
  </si>
  <si>
    <t>this month</t>
  </si>
  <si>
    <t>positive = under budget</t>
  </si>
  <si>
    <t>vs last month</t>
  </si>
  <si>
    <t>UTILITIES THIS MONTH</t>
  </si>
  <si>
    <t>UTILITY</t>
  </si>
  <si>
    <t>PROVIDER</t>
  </si>
  <si>
    <t>LAST MONTH</t>
  </si>
  <si>
    <t>CHANGE</t>
  </si>
  <si>
    <t>Electricity</t>
  </si>
  <si>
    <t>PowerCo</t>
  </si>
  <si>
    <t>Natural Gas</t>
  </si>
  <si>
    <t>CityGas</t>
  </si>
  <si>
    <t>Water</t>
  </si>
  <si>
    <t>Metro Water</t>
  </si>
  <si>
    <t>Sewer</t>
  </si>
  <si>
    <t>Trash &amp; Recycling</t>
  </si>
  <si>
    <t>WasteCo</t>
  </si>
  <si>
    <t>Internet</t>
  </si>
  <si>
    <t>FiberNet</t>
  </si>
  <si>
    <t>Mobile Phone</t>
  </si>
  <si>
    <t>CellOne</t>
  </si>
  <si>
    <t>Cable / Streaming</t>
  </si>
  <si>
    <t>StreamTV</t>
  </si>
  <si>
    <t>Home Security</t>
  </si>
  <si>
    <t>SafeHome</t>
  </si>
  <si>
    <t>Other</t>
  </si>
  <si>
    <t>—</t>
  </si>
  <si>
    <t>TOTAL UTILITIES</t>
  </si>
  <si>
    <t>UTILITY INSIGHTS</t>
  </si>
  <si>
    <t>Free Monthly Utility Budget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</si>
  <si>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</si>
  <si>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</si>
  <si>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</si>
  <si>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</si>
  <si>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Utilities This Month, Utility, Utility Insights.</t>
  </si>
  <si>
    <t>4. The totals and KPI cards update automatically as you type.</t>
  </si>
  <si>
    <t>5. Review the Utility Insights to spot bills that jumped this month.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</si>
  <si>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</si>
  <si>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</si>
  <si>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</si>
  <si>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</si>
  <si>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Monthly Utility Budget</t>
  </si>
  <si>
    <t>WHAT YOU GET</t>
  </si>
  <si>
    <t>FREE</t>
  </si>
  <si>
    <t>PRO ⭐</t>
  </si>
  <si>
    <t>DASHBOARD &amp; VISUALS</t>
  </si>
  <si>
    <t>Live charts (2, auto-updating)</t>
  </si>
  <si>
    <t>✓</t>
  </si>
  <si>
    <t>Utility trend chart</t>
  </si>
  <si>
    <t>Month-vs-month compare</t>
  </si>
  <si>
    <t>Highest-cost utility</t>
  </si>
  <si>
    <t>INSIGHTS</t>
  </si>
  <si>
    <t>This month vs last</t>
  </si>
  <si>
    <t>Usage insights</t>
  </si>
  <si>
    <t>KPI summary cards</t>
  </si>
  <si>
    <t>PLAN &amp; CUSTOMISE</t>
  </si>
  <si>
    <t>Utility categories</t>
  </si>
  <si>
    <t>Budget vs actual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</si>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</sst>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;\(&quot;$&quot;#,##0\);&quot;-&quot;"/>
    <numFmt numFmtId="165" formatCode="\+&quot;$&quot;#,##0;\(&quot;$&quot;#,##0\);&quot;-&quot;"/>
    <numFmt numFmtId="166" formatCode="&quot;$&quot;#,##0"/>
    <numFmt numFmtId="167" formatCode="&quot;$&quot;#,##0;\(&quot;$&quot;#,##0\)"/>
  </numFmts>
  <fonts count="49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i/>
      <sz val="9"/>
      <color rgb="FF6F767D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9"/>
      <color rgb="FF3D405B"/>
      <name val="Josefin Sans"/>
    </font>
    <font>
      <sz val="10"/>
      <color rgb="FF0000FF"/>
      <name val="Josefin Sans"/>
    </font>
    <font>
      <b/>
      <sz val="10"/>
      <color rgb="FF000000"/>
      <name val="Josefin Sans"/>
    </font>
    <font>
      <b/>
      <sz val="11"/>
      <color rgb="FF3D405B"/>
      <name val="Josefin Sans"/>
    </font>
    <font>
      <sz val="10"/>
      <color rgb="FF3D405B"/>
      <name val="Aptos"/>
      <family val="2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4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9" fillId="0" borderId="0" applyNumberFormat="0" applyFill="0" applyBorder="0" applyAlignment="0" applyProtection="0"/>
    <xf numFmtId="0" fontId="31" fillId="0" borderId="0"/>
  </cellStyleXfs>
  <cellXfs count="126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1" fontId="6" fillId="3" borderId="0" xfId="0" applyNumberFormat="1" applyFont="1" applyFill="1" applyAlignment="1" applyProtection="1">
      <alignment horizontal="center"/>
      <protection locked="0"/>
    </xf>
    <xf numFmtId="0" fontId="8" fillId="4" borderId="1" xfId="0" applyFont="1" applyFill="1" applyBorder="1" applyAlignment="1" applyProtection="1">
      <alignment horizontal="center"/>
      <protection hidden="1"/>
    </xf>
    <xf numFmtId="0" fontId="8" fillId="5" borderId="1" xfId="0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8" fillId="7" borderId="2" xfId="0" applyFont="1" applyFill="1" applyBorder="1" applyAlignment="1" applyProtection="1">
      <alignment horizontal="center"/>
      <protection hidden="1"/>
    </xf>
    <xf numFmtId="164" fontId="9" fillId="8" borderId="3" xfId="0" applyNumberFormat="1" applyFont="1" applyFill="1" applyBorder="1" applyAlignment="1" applyProtection="1">
      <alignment horizontal="center"/>
      <protection hidden="1"/>
    </xf>
    <xf numFmtId="165" fontId="9" fillId="8" borderId="4" xfId="0" applyNumberFormat="1" applyFont="1" applyFill="1" applyBorder="1" applyAlignment="1" applyProtection="1">
      <alignment horizontal="center"/>
      <protection hidden="1"/>
    </xf>
    <xf numFmtId="0" fontId="10" fillId="8" borderId="5" xfId="0" applyFont="1" applyFill="1" applyBorder="1" applyAlignment="1" applyProtection="1">
      <alignment horizontal="center"/>
      <protection hidden="1"/>
    </xf>
    <xf numFmtId="0" fontId="10" fillId="8" borderId="6" xfId="0" applyFont="1" applyFill="1" applyBorder="1" applyAlignment="1" applyProtection="1">
      <alignment horizontal="center"/>
      <protection hidden="1"/>
    </xf>
    <xf numFmtId="0" fontId="11" fillId="5" borderId="0" xfId="0" applyFont="1" applyFill="1" applyAlignment="1" applyProtection="1">
      <alignment horizontal="center"/>
      <protection hidden="1"/>
    </xf>
    <xf numFmtId="0" fontId="2" fillId="5" borderId="0" xfId="0" applyFont="1" applyFill="1" applyProtection="1">
      <protection hidden="1"/>
    </xf>
    <xf numFmtId="0" fontId="12" fillId="9" borderId="7" xfId="0" applyFont="1" applyFill="1" applyBorder="1" applyAlignment="1" applyProtection="1">
      <alignment horizontal="left"/>
      <protection hidden="1"/>
    </xf>
    <xf numFmtId="0" fontId="12" fillId="9" borderId="7" xfId="0" applyFont="1" applyFill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/>
      <protection locked="0"/>
    </xf>
    <xf numFmtId="0" fontId="13" fillId="0" borderId="7" xfId="0" applyFont="1" applyBorder="1" applyAlignment="1" applyProtection="1">
      <alignment horizontal="left"/>
      <protection locked="0"/>
    </xf>
    <xf numFmtId="166" fontId="14" fillId="0" borderId="7" xfId="0" applyNumberFormat="1" applyFont="1" applyBorder="1" applyAlignment="1" applyProtection="1">
      <alignment horizontal="center"/>
      <protection locked="0"/>
    </xf>
    <xf numFmtId="167" fontId="2" fillId="10" borderId="7" xfId="0" applyNumberFormat="1" applyFont="1" applyFill="1" applyBorder="1" applyAlignment="1" applyProtection="1">
      <alignment horizontal="center"/>
      <protection hidden="1"/>
    </xf>
    <xf numFmtId="0" fontId="15" fillId="9" borderId="7" xfId="0" applyFont="1" applyFill="1" applyBorder="1" applyAlignment="1" applyProtection="1">
      <alignment horizontal="left"/>
      <protection hidden="1"/>
    </xf>
    <xf numFmtId="0" fontId="15" fillId="9" borderId="7" xfId="0" applyFont="1" applyFill="1" applyBorder="1" applyProtection="1">
      <protection hidden="1"/>
    </xf>
    <xf numFmtId="166" fontId="15" fillId="9" borderId="7" xfId="0" applyNumberFormat="1" applyFont="1" applyFill="1" applyBorder="1" applyAlignment="1" applyProtection="1">
      <alignment horizontal="center"/>
      <protection hidden="1"/>
    </xf>
    <xf numFmtId="167" fontId="15" fillId="9" borderId="7" xfId="0" applyNumberFormat="1" applyFont="1" applyFill="1" applyBorder="1" applyAlignment="1" applyProtection="1">
      <alignment horizontal="center"/>
      <protection hidden="1"/>
    </xf>
    <xf numFmtId="0" fontId="16" fillId="0" borderId="0" xfId="0" applyFont="1" applyAlignment="1" applyProtection="1">
      <alignment horizontal="left"/>
      <protection hidden="1"/>
    </xf>
    <xf numFmtId="0" fontId="18" fillId="3" borderId="0" xfId="0" applyFont="1" applyFill="1" applyAlignment="1" applyProtection="1">
      <alignment horizontal="left" indent="1"/>
      <protection hidden="1"/>
    </xf>
    <xf numFmtId="0" fontId="20" fillId="3" borderId="0" xfId="1" applyFont="1" applyFill="1" applyAlignment="1" applyProtection="1">
      <alignment horizontal="left" vertical="top" indent="1"/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0" fontId="17" fillId="0" borderId="11" xfId="0" applyFont="1" applyBorder="1" applyAlignment="1" applyProtection="1">
      <alignment horizontal="left" vertical="center" wrapText="1" indent="1"/>
      <protection hidden="1"/>
    </xf>
    <xf numFmtId="0" fontId="17" fillId="0" borderId="0" xfId="0" applyFont="1" applyAlignment="1" applyProtection="1">
      <alignment horizontal="left" vertical="center" wrapText="1" indent="1"/>
      <protection hidden="1"/>
    </xf>
    <xf numFmtId="0" fontId="17" fillId="0" borderId="12" xfId="0" applyFont="1" applyBorder="1" applyAlignment="1" applyProtection="1">
      <alignment horizontal="left" vertical="center" wrapText="1" indent="1"/>
      <protection hidden="1"/>
    </xf>
    <xf numFmtId="0" fontId="22" fillId="12" borderId="7" xfId="0" applyFont="1" applyFill="1" applyBorder="1" applyAlignment="1">
      <alignment horizontal="left"/>
    </xf>
    <xf numFmtId="0" fontId="22" fillId="12" borderId="7" xfId="0" applyFont="1" applyFill="1" applyBorder="1" applyAlignment="1">
      <alignment horizontal="center"/>
    </xf>
    <xf numFmtId="0" fontId="23" fillId="13" borderId="7" xfId="0" applyFont="1" applyFill="1" applyBorder="1" applyAlignment="1">
      <alignment horizontal="center"/>
    </xf>
    <xf numFmtId="0" fontId="0" fillId="8" borderId="0" xfId="0" applyFill="1"/>
    <xf numFmtId="0" fontId="25" fillId="15" borderId="7" xfId="0" applyFont="1" applyFill="1" applyBorder="1" applyAlignment="1">
      <alignment horizontal="left" indent="1"/>
    </xf>
    <xf numFmtId="0" fontId="26" fillId="15" borderId="7" xfId="0" applyFont="1" applyFill="1" applyBorder="1" applyAlignment="1">
      <alignment horizontal="center"/>
    </xf>
    <xf numFmtId="0" fontId="27" fillId="16" borderId="7" xfId="0" applyFont="1" applyFill="1" applyBorder="1" applyAlignment="1">
      <alignment horizontal="center"/>
    </xf>
    <xf numFmtId="0" fontId="25" fillId="17" borderId="7" xfId="0" applyFont="1" applyFill="1" applyBorder="1" applyAlignment="1">
      <alignment horizontal="left" indent="1"/>
    </xf>
    <xf numFmtId="0" fontId="26" fillId="17" borderId="7" xfId="0" applyFont="1" applyFill="1" applyBorder="1" applyAlignment="1">
      <alignment horizontal="center"/>
    </xf>
    <xf numFmtId="0" fontId="25" fillId="17" borderId="7" xfId="0" applyFont="1" applyFill="1" applyBorder="1" applyAlignment="1">
      <alignment horizontal="left" vertical="center" indent="1"/>
    </xf>
    <xf numFmtId="0" fontId="25" fillId="15" borderId="7" xfId="0" applyFont="1" applyFill="1" applyBorder="1" applyAlignment="1">
      <alignment horizontal="left" vertical="center" indent="1"/>
    </xf>
    <xf numFmtId="0" fontId="29" fillId="15" borderId="7" xfId="0" applyFont="1" applyFill="1" applyBorder="1" applyAlignment="1">
      <alignment horizontal="center"/>
    </xf>
    <xf numFmtId="0" fontId="29" fillId="17" borderId="7" xfId="0" applyFont="1" applyFill="1" applyBorder="1" applyAlignment="1">
      <alignment horizontal="center"/>
    </xf>
    <xf numFmtId="49" fontId="22" fillId="12" borderId="7" xfId="0" applyNumberFormat="1" applyFont="1" applyFill="1" applyBorder="1" applyAlignment="1">
      <alignment horizontal="center"/>
    </xf>
    <xf numFmtId="49" fontId="23" fillId="13" borderId="7" xfId="0" applyNumberFormat="1" applyFont="1" applyFill="1" applyBorder="1" applyAlignment="1">
      <alignment horizontal="center"/>
    </xf>
    <xf numFmtId="0" fontId="0" fillId="3" borderId="0" xfId="0" applyFill="1"/>
    <xf numFmtId="0" fontId="31" fillId="0" borderId="0" xfId="2"/>
    <xf numFmtId="0" fontId="38" fillId="20" borderId="0" xfId="2" applyFont="1" applyFill="1" applyAlignment="1">
      <alignment vertical="center"/>
    </xf>
    <xf numFmtId="0" fontId="31" fillId="22" borderId="0" xfId="2" applyFill="1"/>
    <xf numFmtId="0" fontId="31" fillId="23" borderId="0" xfId="2" applyFill="1"/>
    <xf numFmtId="0" fontId="39" fillId="23" borderId="0" xfId="2" applyFont="1" applyFill="1" applyAlignment="1">
      <alignment horizontal="right" vertical="center"/>
    </xf>
    <xf numFmtId="0" fontId="40" fillId="23" borderId="0" xfId="2" applyFont="1" applyFill="1" applyAlignment="1">
      <alignment vertical="center"/>
    </xf>
    <xf numFmtId="0" fontId="41" fillId="23" borderId="0" xfId="2" applyFont="1" applyFill="1" applyAlignment="1">
      <alignment vertical="center"/>
    </xf>
    <xf numFmtId="0" fontId="41" fillId="23" borderId="0" xfId="2" applyFont="1" applyFill="1"/>
    <xf numFmtId="0" fontId="42" fillId="23" borderId="0" xfId="2" applyFont="1" applyFill="1" applyAlignment="1">
      <alignment horizontal="right" vertical="center"/>
    </xf>
    <xf numFmtId="0" fontId="43" fillId="23" borderId="0" xfId="2" applyFont="1" applyFill="1" applyAlignment="1">
      <alignment vertical="center"/>
    </xf>
    <xf numFmtId="0" fontId="44" fillId="23" borderId="0" xfId="2" applyFont="1" applyFill="1" applyAlignment="1">
      <alignment vertical="top"/>
    </xf>
    <xf numFmtId="0" fontId="45" fillId="23" borderId="0" xfId="2" applyFont="1" applyFill="1" applyAlignment="1">
      <alignment vertical="center"/>
    </xf>
    <xf numFmtId="0" fontId="31" fillId="23" borderId="0" xfId="2" applyFill="1" applyAlignment="1">
      <alignment horizontal="right"/>
    </xf>
    <xf numFmtId="0" fontId="39" fillId="24" borderId="0" xfId="2" applyFont="1" applyFill="1" applyAlignment="1">
      <alignment horizontal="right" vertical="center"/>
    </xf>
    <xf numFmtId="0" fontId="47" fillId="24" borderId="0" xfId="2" applyFont="1" applyFill="1" applyAlignment="1">
      <alignment vertical="center"/>
    </xf>
    <xf numFmtId="0" fontId="31" fillId="25" borderId="0" xfId="2" applyFill="1"/>
    <xf numFmtId="0" fontId="17" fillId="10" borderId="0" xfId="0" applyFont="1" applyFill="1" applyAlignment="1" applyProtection="1">
      <alignment horizontal="left"/>
      <protection hidden="1"/>
    </xf>
    <xf numFmtId="0" fontId="0" fillId="0" borderId="0" xfId="0" applyProtection="1">
      <protection hidden="1"/>
    </xf>
    <xf numFmtId="0" fontId="7" fillId="3" borderId="0" xfId="0" applyFont="1" applyFill="1" applyAlignment="1" applyProtection="1">
      <alignment horizontal="center"/>
      <protection hidden="1"/>
    </xf>
    <xf numFmtId="0" fontId="17" fillId="0" borderId="11" xfId="0" applyFont="1" applyBorder="1" applyAlignment="1" applyProtection="1">
      <alignment horizontal="left" vertical="center" wrapText="1" indent="1"/>
      <protection hidden="1"/>
    </xf>
    <xf numFmtId="0" fontId="17" fillId="0" borderId="0" xfId="0" applyFont="1" applyAlignment="1" applyProtection="1">
      <alignment horizontal="left" vertical="center" wrapText="1" indent="1"/>
      <protection hidden="1"/>
    </xf>
    <xf numFmtId="0" fontId="17" fillId="0" borderId="12" xfId="0" applyFont="1" applyBorder="1" applyAlignment="1" applyProtection="1">
      <alignment horizontal="left" vertical="center" wrapText="1" indent="1"/>
      <protection hidden="1"/>
    </xf>
    <xf numFmtId="0" fontId="17" fillId="0" borderId="13" xfId="0" applyFont="1" applyBorder="1" applyAlignment="1" applyProtection="1">
      <alignment horizontal="left" vertical="center" wrapText="1" indent="1"/>
      <protection hidden="1"/>
    </xf>
    <xf numFmtId="0" fontId="17" fillId="0" borderId="14" xfId="0" applyFont="1" applyBorder="1" applyAlignment="1" applyProtection="1">
      <alignment horizontal="left" vertical="center" wrapText="1" indent="1"/>
      <protection hidden="1"/>
    </xf>
    <xf numFmtId="0" fontId="17" fillId="0" borderId="15" xfId="0" applyFont="1" applyBorder="1" applyAlignment="1" applyProtection="1">
      <alignment horizontal="left" vertical="center" wrapText="1" indent="1"/>
      <protection hidden="1"/>
    </xf>
    <xf numFmtId="0" fontId="11" fillId="4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0" fillId="0" borderId="12" xfId="0" applyBorder="1" applyProtection="1">
      <protection hidden="1"/>
    </xf>
    <xf numFmtId="0" fontId="5" fillId="11" borderId="11" xfId="0" applyFont="1" applyFill="1" applyBorder="1" applyAlignment="1" applyProtection="1">
      <alignment horizontal="left" vertical="center" wrapText="1" indent="1"/>
      <protection hidden="1"/>
    </xf>
    <xf numFmtId="0" fontId="32" fillId="8" borderId="0" xfId="2" applyFont="1" applyFill="1" applyAlignment="1">
      <alignment horizontal="center" vertical="center"/>
    </xf>
    <xf numFmtId="0" fontId="21" fillId="12" borderId="0" xfId="0" applyFont="1" applyFill="1" applyAlignment="1">
      <alignment horizontal="left" vertical="center" indent="1"/>
    </xf>
    <xf numFmtId="0" fontId="24" fillId="14" borderId="7" xfId="0" applyFont="1" applyFill="1" applyBorder="1" applyAlignment="1">
      <alignment horizontal="left" vertical="center"/>
    </xf>
    <xf numFmtId="0" fontId="28" fillId="17" borderId="7" xfId="0" applyFont="1" applyFill="1" applyBorder="1" applyAlignment="1">
      <alignment horizontal="left"/>
    </xf>
    <xf numFmtId="0" fontId="28" fillId="15" borderId="7" xfId="0" applyFont="1" applyFill="1" applyBorder="1" applyAlignment="1">
      <alignment horizontal="left"/>
    </xf>
    <xf numFmtId="0" fontId="30" fillId="18" borderId="0" xfId="1" applyFont="1" applyFill="1" applyAlignment="1">
      <alignment horizontal="center" vertical="center"/>
    </xf>
    <xf numFmtId="0" fontId="30" fillId="19" borderId="19" xfId="1" applyFont="1" applyFill="1" applyBorder="1" applyAlignment="1">
      <alignment horizontal="center" vertical="center"/>
    </xf>
    <xf numFmtId="0" fontId="19" fillId="19" borderId="0" xfId="1" applyFill="1" applyBorder="1" applyAlignment="1">
      <alignment horizontal="center" vertical="center"/>
    </xf>
    <xf numFmtId="0" fontId="19" fillId="19" borderId="20" xfId="1" applyFill="1" applyBorder="1" applyAlignment="1">
      <alignment horizontal="center" vertical="center"/>
    </xf>
    <xf numFmtId="0" fontId="19" fillId="19" borderId="21" xfId="1" applyFill="1" applyBorder="1" applyAlignment="1">
      <alignment horizontal="center" vertical="center"/>
    </xf>
    <xf numFmtId="0" fontId="19" fillId="19" borderId="22" xfId="1" applyFill="1" applyBorder="1" applyAlignment="1">
      <alignment horizontal="center" vertical="center"/>
    </xf>
    <xf numFmtId="0" fontId="19" fillId="19" borderId="23" xfId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33" fillId="13" borderId="16" xfId="2" applyFont="1" applyFill="1" applyBorder="1" applyAlignment="1">
      <alignment horizontal="center" vertical="center"/>
    </xf>
    <xf numFmtId="0" fontId="33" fillId="13" borderId="17" xfId="2" applyFont="1" applyFill="1" applyBorder="1" applyAlignment="1">
      <alignment horizontal="center" vertical="center"/>
    </xf>
    <xf numFmtId="0" fontId="33" fillId="13" borderId="18" xfId="2" applyFont="1" applyFill="1" applyBorder="1" applyAlignment="1">
      <alignment horizontal="center" vertical="center"/>
    </xf>
    <xf numFmtId="0" fontId="34" fillId="16" borderId="19" xfId="2" applyFont="1" applyFill="1" applyBorder="1" applyAlignment="1">
      <alignment horizontal="center"/>
    </xf>
    <xf numFmtId="0" fontId="34" fillId="16" borderId="0" xfId="2" applyFont="1" applyFill="1" applyAlignment="1">
      <alignment horizontal="center"/>
    </xf>
    <xf numFmtId="0" fontId="34" fillId="16" borderId="20" xfId="2" applyFont="1" applyFill="1" applyBorder="1" applyAlignment="1">
      <alignment horizontal="center"/>
    </xf>
    <xf numFmtId="0" fontId="35" fillId="16" borderId="19" xfId="2" applyFont="1" applyFill="1" applyBorder="1" applyAlignment="1">
      <alignment horizontal="center" vertical="top" wrapText="1"/>
    </xf>
    <xf numFmtId="0" fontId="35" fillId="16" borderId="0" xfId="2" applyFont="1" applyFill="1" applyAlignment="1">
      <alignment horizontal="center" vertical="top" wrapText="1"/>
    </xf>
    <xf numFmtId="0" fontId="35" fillId="16" borderId="20" xfId="2" applyFont="1" applyFill="1" applyBorder="1" applyAlignment="1">
      <alignment horizontal="center" vertical="top" wrapText="1"/>
    </xf>
    <xf numFmtId="0" fontId="36" fillId="16" borderId="19" xfId="2" applyFont="1" applyFill="1" applyBorder="1" applyAlignment="1">
      <alignment horizontal="center" wrapText="1"/>
    </xf>
    <xf numFmtId="0" fontId="37" fillId="16" borderId="0" xfId="2" applyFont="1" applyFill="1" applyAlignment="1">
      <alignment horizontal="center"/>
    </xf>
    <xf numFmtId="0" fontId="37" fillId="16" borderId="20" xfId="2" applyFont="1" applyFill="1" applyBorder="1" applyAlignment="1">
      <alignment horizontal="center"/>
    </xf>
    <xf numFmtId="0" fontId="37" fillId="16" borderId="19" xfId="2" applyFont="1" applyFill="1" applyBorder="1" applyAlignment="1">
      <alignment horizontal="center" vertical="top" wrapText="1"/>
    </xf>
    <xf numFmtId="0" fontId="37" fillId="16" borderId="0" xfId="2" applyFont="1" applyFill="1" applyAlignment="1">
      <alignment horizontal="center" vertical="top"/>
    </xf>
    <xf numFmtId="0" fontId="37" fillId="16" borderId="20" xfId="2" applyFont="1" applyFill="1" applyBorder="1" applyAlignment="1">
      <alignment horizontal="center" vertical="top"/>
    </xf>
    <xf numFmtId="0" fontId="32" fillId="16" borderId="19" xfId="2" applyFont="1" applyFill="1" applyBorder="1" applyAlignment="1">
      <alignment horizontal="center" vertical="center"/>
    </xf>
    <xf numFmtId="0" fontId="32" fillId="16" borderId="0" xfId="2" applyFont="1" applyFill="1" applyAlignment="1">
      <alignment horizontal="center" vertical="center"/>
    </xf>
    <xf numFmtId="0" fontId="32" fillId="16" borderId="20" xfId="2" applyFont="1" applyFill="1" applyBorder="1" applyAlignment="1">
      <alignment horizontal="center" vertical="center"/>
    </xf>
    <xf numFmtId="0" fontId="41" fillId="23" borderId="0" xfId="2" quotePrefix="1" applyFont="1" applyFill="1" applyAlignment="1">
      <alignment horizontal="left" vertical="top" wrapText="1"/>
    </xf>
    <xf numFmtId="0" fontId="38" fillId="21" borderId="0" xfId="2" applyFont="1" applyFill="1" applyAlignment="1">
      <alignment horizontal="left" vertical="center" indent="1"/>
    </xf>
    <xf numFmtId="0" fontId="38" fillId="21" borderId="0" xfId="2" applyFont="1" applyFill="1" applyAlignment="1">
      <alignment horizontal="center"/>
    </xf>
    <xf numFmtId="0" fontId="43" fillId="23" borderId="0" xfId="2" applyFont="1" applyFill="1" applyAlignment="1">
      <alignment horizontal="left" vertical="center" wrapText="1"/>
    </xf>
    <xf numFmtId="0" fontId="43" fillId="23" borderId="0" xfId="2" applyFont="1" applyFill="1" applyAlignment="1">
      <alignment horizontal="left" vertical="top"/>
    </xf>
    <xf numFmtId="0" fontId="41" fillId="23" borderId="0" xfId="2" applyFont="1" applyFill="1" applyAlignment="1">
      <alignment horizontal="left" vertical="top"/>
    </xf>
    <xf numFmtId="0" fontId="46" fillId="24" borderId="0" xfId="2" applyFont="1" applyFill="1" applyAlignment="1">
      <alignment horizontal="left" vertical="center" wrapText="1"/>
    </xf>
    <xf numFmtId="0" fontId="41" fillId="23" borderId="0" xfId="2" applyFont="1" applyFill="1" applyAlignment="1">
      <alignment horizontal="left" vertical="center" wrapText="1"/>
    </xf>
    <xf numFmtId="0" fontId="48" fillId="24" borderId="0" xfId="2" applyFont="1" applyFill="1" applyAlignment="1">
      <alignment horizontal="left" vertical="center" wrapText="1"/>
    </xf>
    <xf numFmtId="0" fontId="48" fillId="24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FF43E28F-80ED-419C-92A8-301828AA8F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monthly-utility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monthly-utility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998220</xdr:colOff>
      <xdr:row>1</xdr:row>
      <xdr:rowOff>38100</xdr:rowOff>
    </xdr:from>
    <xdr:to>
      <xdr:col>6</xdr:col>
      <xdr:colOff>977900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BB2DC118-48EF-4B1C-AC8D-F50D3781B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21487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4334AC7F-4D68-4EEE-BEF1-E76B623EA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8</xdr:row>
      <xdr:rowOff>104525</xdr:rowOff>
    </xdr:from>
    <xdr:to>
      <xdr:col>9</xdr:col>
      <xdr:colOff>753441</xdr:colOff>
      <xdr:row>18</xdr:row>
      <xdr:rowOff>6461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2885AFE9-6CA8-49EB-A2C6-39D8548E56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946025"/>
          <a:ext cx="4155937" cy="2035536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B3A032B8-940A-40BE-8E99-672C5E924B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03E36F76-A878-4915-8427-853E655D0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1749CEAA-0FB5-4A59-BF75-347D3FA9C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0B3C6B14-AF20-4A9E-9A44-5A40D6FC5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monthly-budget-excel-template/?utm_source=xlx&amp;utm_medium=xlbt&amp;utm_campaign=monthly-utility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monthly-utility-budget" TargetMode="External"/><Relationship Id="rId1" Type="http://schemas.openxmlformats.org/officeDocument/2006/relationships/hyperlink" Target="https://analysistabs.org/product/monthly-budget-excel-template/?utm_source=xlx&amp;utm_medium=xlbt&amp;utm_campaign=monthly-utility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B6C8B-6E67-45ED-BD85-9D9099FF973A}">
  <sheetPr codeName="Sheet192">
    <tabColor rgb="FFE8A87C"/>
  </sheetPr>
  <dimension ref="B2:G56"/>
  <sheetViews>
    <sheetView showGridLines="0" tabSelected="1" workbookViewId="0"/>
  </sheetViews>
  <sheetFormatPr defaultRowHeight="12.5" x14ac:dyDescent="0.25"/>
  <cols>
    <col min="1" max="1" width="1.81640625" customWidth="1"/>
    <col min="2" max="2" width="27.26953125" customWidth="1"/>
    <col min="3" max="3" width="23.6328125" customWidth="1"/>
    <col min="4" max="4" width="21.36328125" customWidth="1"/>
    <col min="5" max="5" width="14.90625" customWidth="1"/>
    <col min="6" max="6" width="16" customWidth="1"/>
    <col min="7" max="7" width="14.54296875" customWidth="1"/>
  </cols>
  <sheetData>
    <row r="2" spans="2:7" ht="33.5" x14ac:dyDescent="1.1000000000000001">
      <c r="B2" s="1" t="s">
        <v>0</v>
      </c>
      <c r="C2" s="2"/>
      <c r="D2" s="2"/>
      <c r="E2" s="2"/>
      <c r="F2" s="2"/>
      <c r="G2" s="2"/>
    </row>
    <row r="3" spans="2:7" ht="18.5" x14ac:dyDescent="0.6">
      <c r="B3" s="3" t="s">
        <v>1</v>
      </c>
      <c r="C3" s="4"/>
      <c r="D3" s="4"/>
      <c r="E3" s="4"/>
      <c r="F3" s="4"/>
      <c r="G3" s="4"/>
    </row>
    <row r="4" spans="2:7" x14ac:dyDescent="0.25">
      <c r="B4" s="5"/>
      <c r="C4" s="5"/>
      <c r="D4" s="5"/>
      <c r="E4" s="5"/>
      <c r="F4" s="5"/>
      <c r="G4" s="5"/>
    </row>
    <row r="5" spans="2:7" ht="20" x14ac:dyDescent="0.65">
      <c r="B5" s="6" t="s">
        <v>2</v>
      </c>
      <c r="C5" s="7" t="s">
        <v>3</v>
      </c>
      <c r="D5" s="8"/>
      <c r="E5" s="8"/>
      <c r="F5" s="8"/>
      <c r="G5" s="8"/>
    </row>
    <row r="6" spans="2:7" ht="20" x14ac:dyDescent="0.65">
      <c r="B6" s="6" t="s">
        <v>4</v>
      </c>
      <c r="C6" s="9">
        <v>2026</v>
      </c>
      <c r="D6" s="8"/>
      <c r="E6" s="8"/>
      <c r="F6" s="8"/>
      <c r="G6" s="8"/>
    </row>
    <row r="7" spans="2:7" ht="16.5" x14ac:dyDescent="0.55000000000000004">
      <c r="B7" s="72" t="str">
        <f ca="1">"Today:  "&amp;TEXT(TODAY(),"mmmm d, yyyy")</f>
        <v>Today:  July 22, 2026</v>
      </c>
      <c r="C7" s="72"/>
      <c r="D7" s="8"/>
      <c r="E7" s="8"/>
      <c r="F7" s="8"/>
      <c r="G7" s="8"/>
    </row>
    <row r="8" spans="2:7" x14ac:dyDescent="0.25">
      <c r="B8" s="5"/>
      <c r="C8" s="5"/>
      <c r="D8" s="5"/>
      <c r="E8" s="5"/>
      <c r="F8" s="5"/>
      <c r="G8" s="5"/>
    </row>
    <row r="9" spans="2:7" ht="16" customHeight="1" x14ac:dyDescent="0.55000000000000004">
      <c r="B9" s="10" t="s">
        <v>5</v>
      </c>
      <c r="C9" s="11" t="s">
        <v>6</v>
      </c>
      <c r="D9" s="12" t="s">
        <v>7</v>
      </c>
      <c r="E9" s="13" t="s">
        <v>8</v>
      </c>
      <c r="F9" s="5"/>
      <c r="G9" s="5"/>
    </row>
    <row r="10" spans="2:7" ht="26" customHeight="1" x14ac:dyDescent="0.4">
      <c r="B10" s="14">
        <f>D25</f>
        <v>665</v>
      </c>
      <c r="C10" s="14">
        <f>E25</f>
        <v>703</v>
      </c>
      <c r="D10" s="14">
        <f>D25-E25</f>
        <v>-38</v>
      </c>
      <c r="E10" s="15">
        <f>G25</f>
        <v>34</v>
      </c>
      <c r="F10" s="5"/>
      <c r="G10" s="5"/>
    </row>
    <row r="11" spans="2:7" ht="13" customHeight="1" x14ac:dyDescent="0.5">
      <c r="B11" s="16" t="s">
        <v>9</v>
      </c>
      <c r="C11" s="16" t="s">
        <v>10</v>
      </c>
      <c r="D11" s="16" t="s">
        <v>11</v>
      </c>
      <c r="E11" s="17" t="s">
        <v>12</v>
      </c>
      <c r="F11" s="5"/>
      <c r="G11" s="5"/>
    </row>
    <row r="12" spans="2:7" ht="8" customHeight="1" x14ac:dyDescent="0.25">
      <c r="B12" s="5"/>
      <c r="C12" s="5"/>
      <c r="D12" s="5"/>
      <c r="E12" s="5"/>
      <c r="F12" s="5"/>
      <c r="G12" s="5"/>
    </row>
    <row r="13" spans="2:7" ht="22.5" x14ac:dyDescent="0.75">
      <c r="B13" s="18" t="s">
        <v>13</v>
      </c>
      <c r="C13" s="19"/>
      <c r="D13" s="19"/>
      <c r="E13" s="19"/>
      <c r="F13" s="19"/>
      <c r="G13" s="19"/>
    </row>
    <row r="14" spans="2:7" ht="16.5" x14ac:dyDescent="0.55000000000000004">
      <c r="B14" s="20" t="s">
        <v>14</v>
      </c>
      <c r="C14" s="21" t="s">
        <v>15</v>
      </c>
      <c r="D14" s="21" t="s">
        <v>5</v>
      </c>
      <c r="E14" s="21" t="s">
        <v>6</v>
      </c>
      <c r="F14" s="21" t="s">
        <v>16</v>
      </c>
      <c r="G14" s="21" t="s">
        <v>17</v>
      </c>
    </row>
    <row r="15" spans="2:7" ht="18.5" x14ac:dyDescent="0.6">
      <c r="B15" s="22" t="s">
        <v>18</v>
      </c>
      <c r="C15" s="23" t="s">
        <v>19</v>
      </c>
      <c r="D15" s="24">
        <v>140</v>
      </c>
      <c r="E15" s="24">
        <v>165</v>
      </c>
      <c r="F15" s="24">
        <v>150</v>
      </c>
      <c r="G15" s="25">
        <f t="shared" ref="G15:G25" si="0">E15-F15</f>
        <v>15</v>
      </c>
    </row>
    <row r="16" spans="2:7" ht="18.5" x14ac:dyDescent="0.6">
      <c r="B16" s="22" t="s">
        <v>20</v>
      </c>
      <c r="C16" s="23" t="s">
        <v>21</v>
      </c>
      <c r="D16" s="24">
        <v>80</v>
      </c>
      <c r="E16" s="24">
        <v>95</v>
      </c>
      <c r="F16" s="24">
        <v>70</v>
      </c>
      <c r="G16" s="25">
        <f t="shared" si="0"/>
        <v>25</v>
      </c>
    </row>
    <row r="17" spans="2:7" ht="18.5" x14ac:dyDescent="0.6">
      <c r="B17" s="22" t="s">
        <v>22</v>
      </c>
      <c r="C17" s="23" t="s">
        <v>23</v>
      </c>
      <c r="D17" s="24">
        <v>55</v>
      </c>
      <c r="E17" s="24">
        <v>58</v>
      </c>
      <c r="F17" s="24">
        <v>54</v>
      </c>
      <c r="G17" s="25">
        <f t="shared" si="0"/>
        <v>4</v>
      </c>
    </row>
    <row r="18" spans="2:7" ht="18.5" x14ac:dyDescent="0.6">
      <c r="B18" s="22" t="s">
        <v>24</v>
      </c>
      <c r="C18" s="23" t="s">
        <v>23</v>
      </c>
      <c r="D18" s="24">
        <v>45</v>
      </c>
      <c r="E18" s="24">
        <v>45</v>
      </c>
      <c r="F18" s="24">
        <v>45</v>
      </c>
      <c r="G18" s="25">
        <f t="shared" si="0"/>
        <v>0</v>
      </c>
    </row>
    <row r="19" spans="2:7" ht="18.5" x14ac:dyDescent="0.6">
      <c r="B19" s="22" t="s">
        <v>25</v>
      </c>
      <c r="C19" s="23" t="s">
        <v>26</v>
      </c>
      <c r="D19" s="24">
        <v>35</v>
      </c>
      <c r="E19" s="24">
        <v>35</v>
      </c>
      <c r="F19" s="24">
        <v>35</v>
      </c>
      <c r="G19" s="25">
        <f t="shared" si="0"/>
        <v>0</v>
      </c>
    </row>
    <row r="20" spans="2:7" ht="18.5" x14ac:dyDescent="0.6">
      <c r="B20" s="22" t="s">
        <v>27</v>
      </c>
      <c r="C20" s="23" t="s">
        <v>28</v>
      </c>
      <c r="D20" s="24">
        <v>70</v>
      </c>
      <c r="E20" s="24">
        <v>70</v>
      </c>
      <c r="F20" s="24">
        <v>70</v>
      </c>
      <c r="G20" s="25">
        <f t="shared" si="0"/>
        <v>0</v>
      </c>
    </row>
    <row r="21" spans="2:7" ht="18.5" x14ac:dyDescent="0.6">
      <c r="B21" s="22" t="s">
        <v>29</v>
      </c>
      <c r="C21" s="23" t="s">
        <v>30</v>
      </c>
      <c r="D21" s="24">
        <v>120</v>
      </c>
      <c r="E21" s="24">
        <v>125</v>
      </c>
      <c r="F21" s="24">
        <v>120</v>
      </c>
      <c r="G21" s="25">
        <f t="shared" si="0"/>
        <v>5</v>
      </c>
    </row>
    <row r="22" spans="2:7" ht="18.5" x14ac:dyDescent="0.6">
      <c r="B22" s="22" t="s">
        <v>31</v>
      </c>
      <c r="C22" s="23" t="s">
        <v>32</v>
      </c>
      <c r="D22" s="24">
        <v>60</v>
      </c>
      <c r="E22" s="24">
        <v>55</v>
      </c>
      <c r="F22" s="24">
        <v>60</v>
      </c>
      <c r="G22" s="25">
        <f t="shared" si="0"/>
        <v>-5</v>
      </c>
    </row>
    <row r="23" spans="2:7" ht="18.5" x14ac:dyDescent="0.6">
      <c r="B23" s="22" t="s">
        <v>33</v>
      </c>
      <c r="C23" s="23" t="s">
        <v>34</v>
      </c>
      <c r="D23" s="24">
        <v>40</v>
      </c>
      <c r="E23" s="24">
        <v>40</v>
      </c>
      <c r="F23" s="24">
        <v>40</v>
      </c>
      <c r="G23" s="25">
        <f t="shared" si="0"/>
        <v>0</v>
      </c>
    </row>
    <row r="24" spans="2:7" ht="18.5" x14ac:dyDescent="0.6">
      <c r="B24" s="22" t="s">
        <v>35</v>
      </c>
      <c r="C24" s="23" t="s">
        <v>36</v>
      </c>
      <c r="D24" s="24">
        <v>20</v>
      </c>
      <c r="E24" s="24">
        <v>15</v>
      </c>
      <c r="F24" s="24">
        <v>25</v>
      </c>
      <c r="G24" s="25">
        <f t="shared" si="0"/>
        <v>-10</v>
      </c>
    </row>
    <row r="25" spans="2:7" ht="18.5" x14ac:dyDescent="0.6">
      <c r="B25" s="26" t="s">
        <v>37</v>
      </c>
      <c r="C25" s="27"/>
      <c r="D25" s="28">
        <f>SUM(D15:D24)</f>
        <v>665</v>
      </c>
      <c r="E25" s="28">
        <f>SUM(E15:E24)</f>
        <v>703</v>
      </c>
      <c r="F25" s="28">
        <f>SUM(F15:F24)</f>
        <v>669</v>
      </c>
      <c r="G25" s="29">
        <f t="shared" si="0"/>
        <v>34</v>
      </c>
    </row>
    <row r="26" spans="2:7" x14ac:dyDescent="0.25">
      <c r="B26" s="5"/>
      <c r="C26" s="5"/>
      <c r="D26" s="5"/>
      <c r="E26" s="5"/>
      <c r="F26" s="5"/>
      <c r="G26" s="5"/>
    </row>
    <row r="27" spans="2:7" ht="20" x14ac:dyDescent="0.65">
      <c r="B27" s="30" t="s">
        <v>38</v>
      </c>
      <c r="C27" s="5"/>
      <c r="D27" s="5"/>
      <c r="E27" s="5"/>
      <c r="F27" s="5"/>
      <c r="G27" s="5"/>
    </row>
    <row r="28" spans="2:7" ht="13" x14ac:dyDescent="0.3">
      <c r="B28" s="70" t="str">
        <f>"• Utilities totaled "&amp;TEXT(E25,"$#,##0")&amp;" — "&amp;TEXT(ABS(D25-E25),"$#,##0")&amp;IF(E25&lt;=D25," under"," over")&amp;" budget."</f>
        <v>• Utilities totaled $703 — $38 over budget.</v>
      </c>
      <c r="C28" s="71"/>
      <c r="D28" s="71"/>
      <c r="E28" s="71"/>
      <c r="F28" s="71"/>
      <c r="G28" s="71"/>
    </row>
    <row r="29" spans="2:7" ht="13" x14ac:dyDescent="0.3">
      <c r="B29" s="70" t="str">
        <f>"• "&amp;IF(E25&gt;=F25,"Up ","Down ")&amp;TEXT(ABS(E25-F25),"$#,##0")&amp;" from last month."</f>
        <v>• Up $34 from last month.</v>
      </c>
      <c r="C29" s="71"/>
      <c r="D29" s="71"/>
      <c r="E29" s="71"/>
      <c r="F29" s="71"/>
      <c r="G29" s="71"/>
    </row>
    <row r="30" spans="2:7" ht="13" x14ac:dyDescent="0.3">
      <c r="B30" s="70" t="str">
        <f>"• Highest bill: "&amp;INDEX(B15:B24,MATCH(MAX(E15:E24),E15:E24,0))&amp;" ("&amp;TEXT(MAX(E15:E24),"$#,##0")&amp;")."</f>
        <v>• Highest bill: Electricity ($165).</v>
      </c>
      <c r="C30" s="71"/>
      <c r="D30" s="71"/>
      <c r="E30" s="71"/>
      <c r="F30" s="71"/>
      <c r="G30" s="71"/>
    </row>
    <row r="31" spans="2:7" ht="13" x14ac:dyDescent="0.3">
      <c r="B31" s="70" t="str">
        <f>"• Biggest increase: "&amp;INDEX(B15:B24,MATCH(MAX(G15:G24),G15:G24,0))&amp;" (+"&amp;TEXT(MAX(G15:G24),"$#,##0")&amp;")."</f>
        <v>• Biggest increase: Natural Gas (+$25).</v>
      </c>
      <c r="C31" s="71"/>
      <c r="D31" s="71"/>
      <c r="E31" s="71"/>
      <c r="F31" s="71"/>
      <c r="G31" s="71"/>
    </row>
    <row r="32" spans="2:7" ht="13" x14ac:dyDescent="0.3">
      <c r="B32" s="70" t="str">
        <f>"• Annualized utility cost: "&amp;TEXT(E25*12,"$#,##0")&amp;"/yr."</f>
        <v>• Annualized utility cost: $8,436/yr.</v>
      </c>
      <c r="C32" s="71"/>
      <c r="D32" s="71"/>
      <c r="E32" s="71"/>
      <c r="F32" s="71"/>
      <c r="G32" s="71"/>
    </row>
    <row r="33" spans="2:7" x14ac:dyDescent="0.25">
      <c r="B33" s="5"/>
      <c r="C33" s="5"/>
      <c r="D33" s="5"/>
      <c r="E33" s="5"/>
      <c r="F33" s="5"/>
      <c r="G33" s="5"/>
    </row>
    <row r="34" spans="2:7" x14ac:dyDescent="0.25">
      <c r="B34" s="5"/>
      <c r="C34" s="5"/>
      <c r="D34" s="5"/>
      <c r="E34" s="5"/>
      <c r="F34" s="5"/>
      <c r="G34" s="5"/>
    </row>
    <row r="35" spans="2:7" x14ac:dyDescent="0.25">
      <c r="B35" s="5"/>
      <c r="C35" s="5"/>
      <c r="D35" s="5"/>
      <c r="E35" s="5"/>
      <c r="F35" s="5"/>
      <c r="G35" s="5"/>
    </row>
    <row r="36" spans="2:7" x14ac:dyDescent="0.25">
      <c r="B36" s="5"/>
      <c r="C36" s="5"/>
      <c r="D36" s="5"/>
      <c r="E36" s="5"/>
      <c r="F36" s="5"/>
      <c r="G36" s="5"/>
    </row>
    <row r="37" spans="2:7" x14ac:dyDescent="0.25">
      <c r="B37" s="5"/>
      <c r="C37" s="5"/>
      <c r="D37" s="5"/>
      <c r="E37" s="5"/>
      <c r="F37" s="5"/>
      <c r="G37" s="5"/>
    </row>
    <row r="38" spans="2:7" ht="25" customHeight="1" x14ac:dyDescent="0.6">
      <c r="B38" s="31" t="s">
        <v>39</v>
      </c>
      <c r="C38" s="8"/>
      <c r="D38" s="8"/>
      <c r="E38" s="8"/>
      <c r="F38" s="8"/>
      <c r="G38" s="8"/>
    </row>
    <row r="39" spans="2:7" ht="25" customHeight="1" x14ac:dyDescent="0.25">
      <c r="B39" s="32" t="s">
        <v>40</v>
      </c>
      <c r="C39" s="8"/>
      <c r="D39" s="8"/>
      <c r="E39" s="8"/>
      <c r="F39" s="8"/>
      <c r="G39" s="8"/>
    </row>
    <row r="40" spans="2:7" x14ac:dyDescent="0.25">
      <c r="B40" s="5"/>
      <c r="C40" s="5"/>
      <c r="D40" s="5"/>
      <c r="E40" s="5"/>
      <c r="F40" s="5"/>
      <c r="G40" s="5"/>
    </row>
    <row r="41" spans="2:7" x14ac:dyDescent="0.25">
      <c r="B41" s="5"/>
      <c r="C41" s="5"/>
      <c r="D41" s="5"/>
      <c r="E41" s="5"/>
      <c r="F41" s="5"/>
      <c r="G41" s="5"/>
    </row>
    <row r="42" spans="2:7" x14ac:dyDescent="0.25">
      <c r="B42" s="5"/>
      <c r="C42" s="5"/>
      <c r="D42" s="5"/>
      <c r="E42" s="5"/>
      <c r="F42" s="5"/>
      <c r="G42" s="5"/>
    </row>
    <row r="43" spans="2:7" x14ac:dyDescent="0.25">
      <c r="B43" s="5"/>
      <c r="C43" s="5"/>
      <c r="D43" s="5"/>
      <c r="E43" s="5"/>
      <c r="F43" s="5"/>
      <c r="G43" s="5"/>
    </row>
    <row r="44" spans="2:7" x14ac:dyDescent="0.25">
      <c r="B44" s="5"/>
      <c r="C44" s="5"/>
      <c r="D44" s="5"/>
      <c r="E44" s="5"/>
      <c r="F44" s="5"/>
      <c r="G44" s="5"/>
    </row>
    <row r="45" spans="2:7" ht="25" customHeight="1" x14ac:dyDescent="0.25">
      <c r="B45" s="79" t="s">
        <v>41</v>
      </c>
      <c r="C45" s="80"/>
      <c r="D45" s="80"/>
      <c r="E45" s="81"/>
      <c r="F45" s="5"/>
    </row>
    <row r="46" spans="2:7" x14ac:dyDescent="0.25">
      <c r="B46" s="33"/>
      <c r="C46" s="5"/>
      <c r="D46" s="5"/>
      <c r="E46" s="34"/>
      <c r="F46" s="5"/>
    </row>
    <row r="47" spans="2:7" ht="33" customHeight="1" x14ac:dyDescent="0.25">
      <c r="B47" s="73" t="s">
        <v>42</v>
      </c>
      <c r="C47" s="71"/>
      <c r="D47" s="71"/>
      <c r="E47" s="82"/>
      <c r="F47" s="5"/>
    </row>
    <row r="48" spans="2:7" ht="33" customHeight="1" x14ac:dyDescent="0.25">
      <c r="B48" s="73" t="s">
        <v>43</v>
      </c>
      <c r="C48" s="71"/>
      <c r="D48" s="71"/>
      <c r="E48" s="82"/>
      <c r="F48" s="5"/>
    </row>
    <row r="49" spans="2:6" ht="33" customHeight="1" x14ac:dyDescent="0.25">
      <c r="B49" s="73" t="s">
        <v>44</v>
      </c>
      <c r="C49" s="71"/>
      <c r="D49" s="71"/>
      <c r="E49" s="82"/>
      <c r="F49" s="5"/>
    </row>
    <row r="50" spans="2:6" ht="33" customHeight="1" x14ac:dyDescent="0.25">
      <c r="B50" s="35" t="s">
        <v>45</v>
      </c>
      <c r="C50" s="36"/>
      <c r="D50" s="36"/>
      <c r="E50" s="37"/>
      <c r="F50" s="5"/>
    </row>
    <row r="51" spans="2:6" ht="33" customHeight="1" x14ac:dyDescent="0.25">
      <c r="B51" s="35" t="s">
        <v>46</v>
      </c>
      <c r="C51" s="36"/>
      <c r="D51" s="36"/>
      <c r="E51" s="37"/>
      <c r="F51" s="5"/>
    </row>
    <row r="52" spans="2:6" x14ac:dyDescent="0.25">
      <c r="B52" s="33"/>
      <c r="C52" s="5"/>
      <c r="D52" s="5"/>
      <c r="E52" s="34"/>
      <c r="F52" s="5"/>
    </row>
    <row r="53" spans="2:6" ht="25" customHeight="1" x14ac:dyDescent="0.25">
      <c r="B53" s="83" t="s">
        <v>47</v>
      </c>
      <c r="C53" s="74"/>
      <c r="D53" s="74"/>
      <c r="E53" s="75"/>
      <c r="F53" s="5"/>
    </row>
    <row r="54" spans="2:6" ht="33" customHeight="1" x14ac:dyDescent="0.25">
      <c r="B54" s="73" t="s">
        <v>48</v>
      </c>
      <c r="C54" s="74"/>
      <c r="D54" s="74"/>
      <c r="E54" s="75"/>
      <c r="F54" s="5"/>
    </row>
    <row r="55" spans="2:6" ht="20" customHeight="1" x14ac:dyDescent="0.25">
      <c r="B55" s="73" t="s">
        <v>49</v>
      </c>
      <c r="C55" s="74"/>
      <c r="D55" s="74"/>
      <c r="E55" s="75"/>
      <c r="F55" s="5"/>
    </row>
    <row r="56" spans="2:6" ht="20" customHeight="1" x14ac:dyDescent="0.25">
      <c r="B56" s="76" t="s">
        <v>50</v>
      </c>
      <c r="C56" s="77"/>
      <c r="D56" s="77"/>
      <c r="E56" s="78"/>
      <c r="F56" s="5"/>
    </row>
  </sheetData>
  <sheetProtection algorithmName="SHA-512" hashValue="1t4EeyXBfve1Q72AtoqcUrWPRGOvJNg/dv6eq8UcsC2MhbxmQgqwqxflwdQeWwT94OgZYv4l9Of8plCIy0gi0w==" saltValue="q5HzQniBzmYSi7acijgBsA==" spinCount="100000" sheet="1" objects="1" scenarios="1"/>
  <mergeCells count="14">
    <mergeCell ref="B55:E55"/>
    <mergeCell ref="B56:E56"/>
    <mergeCell ref="B45:E45"/>
    <mergeCell ref="B47:E47"/>
    <mergeCell ref="B48:E48"/>
    <mergeCell ref="B49:E49"/>
    <mergeCell ref="B53:E53"/>
    <mergeCell ref="B54:E54"/>
    <mergeCell ref="B32:G32"/>
    <mergeCell ref="B7:C7"/>
    <mergeCell ref="B28:G28"/>
    <mergeCell ref="B29:G29"/>
    <mergeCell ref="B30:G30"/>
    <mergeCell ref="B31:G31"/>
  </mergeCells>
  <hyperlinks>
    <hyperlink ref="B39" r:id="rId1" tooltip="Upgrade to the Pro version" xr:uid="{BF28C052-6178-4F7D-999D-E25A3D02BB86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44338-F3E9-420E-AADB-51C295FF4B5F}">
  <sheetPr codeName="Sheet349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5" t="s">
        <v>51</v>
      </c>
      <c r="C2" s="85"/>
      <c r="D2" s="85"/>
      <c r="E2" s="85"/>
      <c r="F2" s="85"/>
      <c r="G2" s="85"/>
      <c r="H2" s="85"/>
      <c r="I2" s="85"/>
      <c r="J2" s="85"/>
    </row>
    <row r="3" spans="2:10" x14ac:dyDescent="0.25"/>
    <row r="4" spans="2:10" ht="25" customHeight="1" x14ac:dyDescent="0.3">
      <c r="B4" s="38" t="s">
        <v>52</v>
      </c>
      <c r="C4" s="39" t="s">
        <v>53</v>
      </c>
      <c r="D4" s="40" t="s">
        <v>54</v>
      </c>
      <c r="F4" s="41"/>
      <c r="G4" s="41"/>
      <c r="H4" s="41"/>
      <c r="I4" s="41"/>
      <c r="J4" s="41"/>
    </row>
    <row r="5" spans="2:10" ht="16" customHeight="1" x14ac:dyDescent="0.25">
      <c r="B5" s="86" t="s">
        <v>55</v>
      </c>
      <c r="C5" s="86"/>
      <c r="D5" s="86"/>
      <c r="F5" s="41"/>
      <c r="G5" s="41"/>
      <c r="H5" s="41"/>
      <c r="I5" s="41"/>
      <c r="J5" s="41"/>
    </row>
    <row r="6" spans="2:10" ht="17" customHeight="1" x14ac:dyDescent="0.3">
      <c r="B6" s="42" t="s">
        <v>56</v>
      </c>
      <c r="C6" s="43" t="s">
        <v>36</v>
      </c>
      <c r="D6" s="44" t="s">
        <v>57</v>
      </c>
      <c r="F6" s="41"/>
      <c r="G6" s="41"/>
      <c r="H6" s="41"/>
      <c r="I6" s="41"/>
      <c r="J6" s="41"/>
    </row>
    <row r="7" spans="2:10" ht="17" customHeight="1" x14ac:dyDescent="0.3">
      <c r="B7" s="45" t="s">
        <v>58</v>
      </c>
      <c r="C7" s="46" t="s">
        <v>36</v>
      </c>
      <c r="D7" s="44" t="s">
        <v>57</v>
      </c>
      <c r="F7" s="41"/>
      <c r="G7" s="41"/>
      <c r="H7" s="41"/>
      <c r="I7" s="41"/>
      <c r="J7" s="41"/>
    </row>
    <row r="8" spans="2:10" ht="17" customHeight="1" x14ac:dyDescent="0.3">
      <c r="B8" s="42" t="s">
        <v>59</v>
      </c>
      <c r="C8" s="43" t="s">
        <v>36</v>
      </c>
      <c r="D8" s="44" t="s">
        <v>57</v>
      </c>
      <c r="F8" s="41"/>
      <c r="G8" s="41"/>
      <c r="H8" s="41"/>
      <c r="I8" s="41"/>
      <c r="J8" s="41"/>
    </row>
    <row r="9" spans="2:10" ht="17" customHeight="1" x14ac:dyDescent="0.3">
      <c r="B9" s="47" t="s">
        <v>60</v>
      </c>
      <c r="C9" s="46" t="s">
        <v>36</v>
      </c>
      <c r="D9" s="44" t="s">
        <v>57</v>
      </c>
      <c r="F9" s="41"/>
      <c r="G9" s="41"/>
      <c r="H9" s="41"/>
      <c r="I9" s="41"/>
      <c r="J9" s="41"/>
    </row>
    <row r="10" spans="2:10" ht="16" customHeight="1" x14ac:dyDescent="0.25">
      <c r="B10" s="86" t="s">
        <v>61</v>
      </c>
      <c r="C10" s="87"/>
      <c r="D10" s="87"/>
      <c r="F10" s="41"/>
      <c r="G10" s="41"/>
      <c r="H10" s="41"/>
      <c r="I10" s="41"/>
      <c r="J10" s="41"/>
    </row>
    <row r="11" spans="2:10" ht="17" customHeight="1" x14ac:dyDescent="0.3">
      <c r="B11" s="42" t="s">
        <v>62</v>
      </c>
      <c r="C11" s="43" t="s">
        <v>36</v>
      </c>
      <c r="D11" s="44" t="s">
        <v>57</v>
      </c>
      <c r="F11" s="41"/>
      <c r="G11" s="41"/>
      <c r="H11" s="41"/>
      <c r="I11" s="41"/>
      <c r="J11" s="41"/>
    </row>
    <row r="12" spans="2:10" ht="17" customHeight="1" x14ac:dyDescent="0.3">
      <c r="B12" s="45" t="s">
        <v>63</v>
      </c>
      <c r="C12" s="46" t="s">
        <v>36</v>
      </c>
      <c r="D12" s="44" t="s">
        <v>57</v>
      </c>
      <c r="F12" s="41"/>
      <c r="G12" s="41"/>
      <c r="H12" s="41"/>
      <c r="I12" s="41"/>
      <c r="J12" s="41"/>
    </row>
    <row r="13" spans="2:10" ht="17" customHeight="1" x14ac:dyDescent="0.3">
      <c r="B13" s="48" t="s">
        <v>64</v>
      </c>
      <c r="C13" s="49" t="s">
        <v>57</v>
      </c>
      <c r="D13" s="44" t="s">
        <v>57</v>
      </c>
      <c r="F13" s="41"/>
      <c r="G13" s="41"/>
      <c r="H13" s="41"/>
      <c r="I13" s="41"/>
      <c r="J13" s="41"/>
    </row>
    <row r="14" spans="2:10" ht="16" customHeight="1" x14ac:dyDescent="0.25">
      <c r="B14" s="86" t="s">
        <v>65</v>
      </c>
      <c r="C14" s="88"/>
      <c r="D14" s="88"/>
      <c r="F14" s="41"/>
      <c r="G14" s="41"/>
      <c r="H14" s="41"/>
      <c r="I14" s="41"/>
      <c r="J14" s="41"/>
    </row>
    <row r="15" spans="2:10" ht="17" customHeight="1" x14ac:dyDescent="0.3">
      <c r="B15" s="42" t="s">
        <v>66</v>
      </c>
      <c r="C15" s="49" t="s">
        <v>57</v>
      </c>
      <c r="D15" s="44" t="s">
        <v>57</v>
      </c>
      <c r="F15" s="41"/>
      <c r="G15" s="41"/>
      <c r="H15" s="41"/>
      <c r="I15" s="41"/>
      <c r="J15" s="41"/>
    </row>
    <row r="16" spans="2:10" ht="17" customHeight="1" x14ac:dyDescent="0.3">
      <c r="B16" s="45" t="s">
        <v>67</v>
      </c>
      <c r="C16" s="50" t="s">
        <v>57</v>
      </c>
      <c r="D16" s="44" t="s">
        <v>57</v>
      </c>
      <c r="F16" s="41"/>
      <c r="G16" s="41"/>
      <c r="H16" s="41"/>
      <c r="I16" s="41"/>
      <c r="J16" s="41"/>
    </row>
    <row r="17" spans="2:11" ht="17" customHeight="1" x14ac:dyDescent="0.3">
      <c r="B17" s="42" t="s">
        <v>68</v>
      </c>
      <c r="C17" s="49" t="s">
        <v>57</v>
      </c>
      <c r="D17" s="44" t="s">
        <v>57</v>
      </c>
      <c r="F17" s="41"/>
      <c r="G17" s="41"/>
      <c r="H17" s="41"/>
      <c r="I17" s="41"/>
      <c r="J17" s="41"/>
    </row>
    <row r="18" spans="2:11" ht="17" customHeight="1" x14ac:dyDescent="0.3">
      <c r="B18" s="45" t="s">
        <v>69</v>
      </c>
      <c r="C18" s="46" t="s">
        <v>36</v>
      </c>
      <c r="D18" s="44" t="s">
        <v>57</v>
      </c>
      <c r="F18" s="41"/>
      <c r="G18" s="41"/>
      <c r="H18" s="41"/>
      <c r="I18" s="41"/>
      <c r="J18" s="41"/>
    </row>
    <row r="19" spans="2:11" ht="17" customHeight="1" x14ac:dyDescent="0.3">
      <c r="B19" s="42" t="s">
        <v>70</v>
      </c>
      <c r="C19" s="43" t="s">
        <v>36</v>
      </c>
      <c r="D19" s="44" t="s">
        <v>57</v>
      </c>
      <c r="F19" s="41"/>
      <c r="G19" s="41"/>
      <c r="H19" s="41"/>
      <c r="I19" s="41"/>
      <c r="J19" s="41"/>
    </row>
    <row r="20" spans="2:11" ht="25" customHeight="1" x14ac:dyDescent="0.3">
      <c r="B20" s="38" t="s">
        <v>71</v>
      </c>
      <c r="C20" s="51" t="s">
        <v>72</v>
      </c>
      <c r="D20" s="52" t="s">
        <v>73</v>
      </c>
      <c r="F20" s="41"/>
      <c r="G20" s="41"/>
      <c r="H20" s="41"/>
      <c r="I20" s="41"/>
      <c r="J20" s="41"/>
    </row>
    <row r="21" spans="2:11" x14ac:dyDescent="0.25">
      <c r="F21" s="41"/>
      <c r="G21" s="41"/>
      <c r="H21" s="41"/>
      <c r="I21" s="41"/>
      <c r="J21" s="41"/>
    </row>
    <row r="22" spans="2:11" ht="24" customHeight="1" x14ac:dyDescent="0.25">
      <c r="B22" s="89" t="s">
        <v>74</v>
      </c>
      <c r="C22" s="89"/>
      <c r="D22" s="89"/>
      <c r="F22" s="41"/>
      <c r="G22" s="41"/>
      <c r="H22" s="41"/>
      <c r="I22" s="41"/>
      <c r="J22" s="41"/>
    </row>
    <row r="23" spans="2:11" ht="22" customHeight="1" x14ac:dyDescent="0.25">
      <c r="B23" s="84" t="s">
        <v>75</v>
      </c>
      <c r="C23" s="84"/>
      <c r="D23" s="84"/>
      <c r="F23" s="41"/>
      <c r="G23" s="41"/>
      <c r="H23" s="41"/>
      <c r="I23" s="41"/>
      <c r="J23" s="41"/>
    </row>
    <row r="24" spans="2:11" ht="21" customHeight="1" x14ac:dyDescent="0.25"/>
    <row r="25" spans="2:11" ht="2" customHeight="1" x14ac:dyDescent="0.25">
      <c r="B25" s="53"/>
      <c r="C25" s="53"/>
      <c r="D25" s="53"/>
      <c r="E25" s="53"/>
      <c r="F25" s="53"/>
      <c r="G25" s="53"/>
      <c r="H25" s="53"/>
      <c r="I25" s="53"/>
      <c r="J25" s="53"/>
      <c r="K25" s="53"/>
    </row>
    <row r="26" spans="2:11" ht="21" customHeight="1" x14ac:dyDescent="0.25"/>
    <row r="27" spans="2:11" ht="41" customHeight="1" x14ac:dyDescent="0.25">
      <c r="B27" s="97" t="s">
        <v>76</v>
      </c>
      <c r="C27" s="98"/>
      <c r="D27" s="99"/>
      <c r="F27" s="41"/>
      <c r="G27" s="41"/>
      <c r="H27" s="41"/>
      <c r="I27" s="41"/>
      <c r="J27" s="41"/>
    </row>
    <row r="28" spans="2:11" ht="20" customHeight="1" x14ac:dyDescent="0.3">
      <c r="B28" s="100" t="s">
        <v>77</v>
      </c>
      <c r="C28" s="101"/>
      <c r="D28" s="102"/>
      <c r="F28" s="41"/>
      <c r="G28" s="41"/>
      <c r="H28" s="41"/>
      <c r="I28" s="41"/>
      <c r="J28" s="41"/>
    </row>
    <row r="29" spans="2:11" ht="33.5" customHeight="1" x14ac:dyDescent="0.25">
      <c r="B29" s="103" t="s">
        <v>78</v>
      </c>
      <c r="C29" s="104"/>
      <c r="D29" s="105"/>
      <c r="F29" s="41"/>
      <c r="G29" s="41"/>
      <c r="H29" s="41"/>
      <c r="I29" s="41"/>
      <c r="J29" s="41"/>
    </row>
    <row r="30" spans="2:11" ht="20" customHeight="1" x14ac:dyDescent="0.3">
      <c r="B30" s="106" t="s">
        <v>79</v>
      </c>
      <c r="C30" s="107"/>
      <c r="D30" s="108"/>
      <c r="F30" s="41"/>
      <c r="G30" s="41"/>
      <c r="H30" s="41"/>
      <c r="I30" s="41"/>
      <c r="J30" s="41"/>
    </row>
    <row r="31" spans="2:11" ht="20" customHeight="1" x14ac:dyDescent="0.25">
      <c r="B31" s="109" t="s">
        <v>99</v>
      </c>
      <c r="C31" s="110"/>
      <c r="D31" s="111"/>
      <c r="F31" s="41"/>
      <c r="G31" s="41"/>
      <c r="H31" s="41"/>
      <c r="I31" s="41"/>
      <c r="J31" s="41"/>
    </row>
    <row r="32" spans="2:11" ht="20" customHeight="1" x14ac:dyDescent="0.25">
      <c r="B32" s="112" t="s">
        <v>80</v>
      </c>
      <c r="C32" s="113"/>
      <c r="D32" s="114"/>
      <c r="F32" s="41"/>
      <c r="G32" s="41"/>
      <c r="H32" s="41"/>
      <c r="I32" s="41"/>
      <c r="J32" s="41"/>
    </row>
    <row r="33" spans="2:10" ht="12.5" customHeight="1" x14ac:dyDescent="0.25">
      <c r="B33" s="90" t="s">
        <v>100</v>
      </c>
      <c r="C33" s="91"/>
      <c r="D33" s="92"/>
      <c r="F33" s="41"/>
      <c r="G33" s="41"/>
      <c r="H33" s="41"/>
      <c r="I33" s="41"/>
      <c r="J33" s="41"/>
    </row>
    <row r="34" spans="2:10" ht="29.5" customHeight="1" x14ac:dyDescent="0.25">
      <c r="B34" s="93"/>
      <c r="C34" s="94"/>
      <c r="D34" s="95"/>
      <c r="F34" s="41"/>
      <c r="G34" s="41"/>
      <c r="H34" s="41"/>
      <c r="I34" s="41"/>
      <c r="J34" s="41"/>
    </row>
    <row r="35" spans="2:10" x14ac:dyDescent="0.25"/>
    <row r="36" spans="2:10" ht="2" customHeight="1" x14ac:dyDescent="0.25">
      <c r="B36" s="53"/>
      <c r="C36" s="53"/>
      <c r="D36" s="53"/>
      <c r="E36" s="53"/>
      <c r="F36" s="53"/>
      <c r="G36" s="53"/>
      <c r="H36" s="53"/>
      <c r="I36" s="53"/>
      <c r="J36" s="53"/>
    </row>
    <row r="37" spans="2:10" x14ac:dyDescent="0.25"/>
    <row r="38" spans="2:10" x14ac:dyDescent="0.25">
      <c r="B38" s="96" t="s">
        <v>81</v>
      </c>
      <c r="C38" s="96"/>
      <c r="D38" s="96"/>
      <c r="E38" s="96"/>
      <c r="F38" s="96"/>
      <c r="G38" s="96"/>
      <c r="H38" s="96"/>
      <c r="I38" s="96"/>
      <c r="J38" s="96"/>
    </row>
    <row r="39" spans="2:10" x14ac:dyDescent="0.25">
      <c r="B39" s="96"/>
      <c r="C39" s="96"/>
      <c r="D39" s="96"/>
      <c r="E39" s="96"/>
      <c r="F39" s="96"/>
      <c r="G39" s="96"/>
      <c r="H39" s="96"/>
      <c r="I39" s="96"/>
      <c r="J39" s="96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G9XFZ88QDpIc0Dlk/HP80+psApi76TLAaZnG1dxP8z3VIuPsX6ccn10A+g1IOt5ExaxKa9MuePgEiuTk9KYyqw==" saltValue="aSPRpTdh8iZx+ifas4Ajkw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7553011F-94CF-4678-B470-70F3AF077327}"/>
    <hyperlink ref="B33" r:id="rId2" xr:uid="{F32084A5-F154-4081-9EF2-F2A9C780B0CB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AA909-BCCD-44DD-8646-B00063AE28C3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4" hidden="1" customWidth="1"/>
    <col min="2" max="14" width="9.1796875" style="54" customWidth="1"/>
    <col min="15" max="15" width="2.6328125" style="54" hidden="1" customWidth="1"/>
    <col min="16" max="16384" width="5" style="54" hidden="1"/>
  </cols>
  <sheetData>
    <row r="1" spans="2:14" ht="14" hidden="1" x14ac:dyDescent="0.3"/>
    <row r="2" spans="2:14" ht="50.15" customHeight="1" x14ac:dyDescent="0.6">
      <c r="B2" s="55"/>
      <c r="C2" s="116" t="s">
        <v>82</v>
      </c>
      <c r="D2" s="116"/>
      <c r="E2" s="116"/>
      <c r="F2" s="116"/>
      <c r="G2" s="116"/>
      <c r="H2" s="116"/>
      <c r="I2" s="116"/>
      <c r="J2" s="117"/>
      <c r="K2" s="117"/>
      <c r="L2" s="117"/>
      <c r="M2" s="117"/>
      <c r="N2" s="117"/>
    </row>
    <row r="3" spans="2:14" ht="7.5" hidden="1" customHeight="1" x14ac:dyDescent="0.3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2:14" ht="7.5" hidden="1" customHeight="1" x14ac:dyDescent="0.3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</row>
    <row r="5" spans="2:14" ht="14" x14ac:dyDescent="0.3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spans="2:14" ht="26" x14ac:dyDescent="0.35">
      <c r="B6" s="58">
        <v>4</v>
      </c>
      <c r="C6" s="59" t="s">
        <v>83</v>
      </c>
      <c r="D6" s="60"/>
      <c r="E6" s="60"/>
      <c r="F6" s="60"/>
      <c r="G6" s="60"/>
      <c r="H6" s="61"/>
      <c r="I6" s="60"/>
      <c r="J6" s="61"/>
      <c r="K6" s="61"/>
      <c r="L6" s="61"/>
      <c r="M6" s="61"/>
      <c r="N6" s="57"/>
    </row>
    <row r="7" spans="2:14" ht="15.75" customHeight="1" x14ac:dyDescent="0.3">
      <c r="B7" s="62"/>
      <c r="C7" s="118" t="s">
        <v>84</v>
      </c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57"/>
    </row>
    <row r="8" spans="2:14" ht="3.75" customHeight="1" x14ac:dyDescent="0.35">
      <c r="B8" s="62"/>
      <c r="C8" s="63"/>
      <c r="D8" s="60"/>
      <c r="E8" s="60"/>
      <c r="F8" s="60"/>
      <c r="G8" s="60"/>
      <c r="H8" s="61"/>
      <c r="I8" s="60"/>
      <c r="J8" s="61"/>
      <c r="K8" s="61"/>
      <c r="L8" s="61"/>
      <c r="M8" s="61"/>
      <c r="N8" s="57"/>
    </row>
    <row r="9" spans="2:14" ht="6" customHeight="1" x14ac:dyDescent="0.3">
      <c r="B9" s="64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57"/>
    </row>
    <row r="10" spans="2:14" ht="24.75" customHeight="1" x14ac:dyDescent="0.3">
      <c r="B10" s="64">
        <v>4</v>
      </c>
      <c r="C10" s="120" t="s">
        <v>85</v>
      </c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57"/>
    </row>
    <row r="11" spans="2:14" ht="9.75" hidden="1" customHeight="1" x14ac:dyDescent="0.35">
      <c r="B11" s="57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57"/>
    </row>
    <row r="12" spans="2:14" ht="9.75" hidden="1" customHeight="1" x14ac:dyDescent="0.35">
      <c r="B12" s="57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57"/>
    </row>
    <row r="13" spans="2:14" ht="9.75" customHeight="1" x14ac:dyDescent="0.35">
      <c r="B13" s="57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57"/>
    </row>
    <row r="14" spans="2:14" ht="24.75" customHeight="1" x14ac:dyDescent="0.35">
      <c r="B14" s="58">
        <v>4</v>
      </c>
      <c r="C14" s="65" t="s">
        <v>86</v>
      </c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57"/>
    </row>
    <row r="15" spans="2:14" ht="24.75" customHeight="1" x14ac:dyDescent="0.35">
      <c r="B15" s="57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57"/>
    </row>
    <row r="16" spans="2:14" ht="24.75" customHeight="1" x14ac:dyDescent="0.3">
      <c r="B16" s="64">
        <v>4</v>
      </c>
      <c r="C16" s="115" t="s">
        <v>87</v>
      </c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57"/>
    </row>
    <row r="17" spans="2:14" ht="24.75" customHeight="1" x14ac:dyDescent="0.3">
      <c r="B17" s="64">
        <v>4</v>
      </c>
      <c r="C17" s="115" t="s">
        <v>88</v>
      </c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57"/>
    </row>
    <row r="18" spans="2:14" ht="24.75" customHeight="1" x14ac:dyDescent="0.3">
      <c r="B18" s="64">
        <v>4</v>
      </c>
      <c r="C18" s="115" t="s">
        <v>89</v>
      </c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57"/>
    </row>
    <row r="19" spans="2:14" ht="14.5" x14ac:dyDescent="0.35">
      <c r="B19" s="57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57"/>
    </row>
    <row r="20" spans="2:14" ht="24.75" customHeight="1" x14ac:dyDescent="0.35">
      <c r="B20" s="58">
        <v>4</v>
      </c>
      <c r="C20" s="65" t="s">
        <v>90</v>
      </c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57"/>
    </row>
    <row r="21" spans="2:14" ht="14.5" x14ac:dyDescent="0.35">
      <c r="B21" s="57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57"/>
    </row>
    <row r="22" spans="2:14" ht="38.5" customHeight="1" x14ac:dyDescent="0.3">
      <c r="B22" s="64">
        <v>4</v>
      </c>
      <c r="C22" s="115" t="s">
        <v>91</v>
      </c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57"/>
    </row>
    <row r="23" spans="2:14" ht="38.25" customHeight="1" x14ac:dyDescent="0.3">
      <c r="B23" s="64">
        <v>4</v>
      </c>
      <c r="C23" s="115" t="s">
        <v>92</v>
      </c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57"/>
    </row>
    <row r="24" spans="2:14" ht="33.75" customHeight="1" x14ac:dyDescent="0.3">
      <c r="B24" s="64">
        <v>4</v>
      </c>
      <c r="C24" s="115" t="s">
        <v>93</v>
      </c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57"/>
    </row>
    <row r="25" spans="2:14" ht="33.75" customHeight="1" x14ac:dyDescent="0.3">
      <c r="B25" s="64">
        <v>4</v>
      </c>
      <c r="C25" s="115" t="s">
        <v>94</v>
      </c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57"/>
    </row>
    <row r="26" spans="2:14" ht="33.75" customHeight="1" x14ac:dyDescent="0.3">
      <c r="B26" s="64">
        <v>4</v>
      </c>
      <c r="C26" s="115" t="s">
        <v>95</v>
      </c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57"/>
    </row>
    <row r="27" spans="2:14" ht="14.5" x14ac:dyDescent="0.35">
      <c r="B27" s="66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57"/>
    </row>
    <row r="28" spans="2:14" ht="30" customHeight="1" x14ac:dyDescent="0.3">
      <c r="B28" s="67">
        <v>4</v>
      </c>
      <c r="C28" s="121" t="s">
        <v>96</v>
      </c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57"/>
    </row>
    <row r="29" spans="2:14" ht="52.5" customHeight="1" x14ac:dyDescent="0.3">
      <c r="B29" s="68">
        <v>4</v>
      </c>
      <c r="C29" s="123" t="s">
        <v>97</v>
      </c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57"/>
    </row>
    <row r="30" spans="2:14" ht="30" customHeight="1" x14ac:dyDescent="0.3">
      <c r="B30" s="68">
        <v>4</v>
      </c>
      <c r="C30" s="124" t="s">
        <v>98</v>
      </c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57"/>
    </row>
    <row r="31" spans="2:14" ht="14" x14ac:dyDescent="0.3"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</row>
    <row r="32" spans="2:14" ht="14" x14ac:dyDescent="0.3"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</row>
    <row r="33" spans="2:14" ht="14" x14ac:dyDescent="0.3"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2:14" ht="14" x14ac:dyDescent="0.3"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</row>
    <row r="35" spans="2:14" ht="14" x14ac:dyDescent="0.3"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</row>
    <row r="36" spans="2:14" ht="14" x14ac:dyDescent="0.3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2:14" ht="14" customHeight="1" x14ac:dyDescent="0.3"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</row>
    <row r="38" spans="2:14" ht="14" customHeight="1" x14ac:dyDescent="0.3"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</row>
    <row r="39" spans="2:14" ht="14" customHeight="1" x14ac:dyDescent="0.3"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</row>
    <row r="40" spans="2:14" ht="14" customHeight="1" x14ac:dyDescent="0.3"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Utility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2026-07-19T07:02:23Z</dcterms:created>
  <dcterms:modified xsi:type="dcterms:W3CDTF">2026-07-22T17:27:05Z</dcterms:modified>
</cp:coreProperties>
</file>