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CDAEE97-2A64-42FE-9B22-BD7E782DD106}" xr6:coauthVersionLast="47" xr6:coauthVersionMax="47" xr10:uidLastSave="{00000000-0000-0000-0000-000000000000}"/>
  <bookViews>
    <workbookView xWindow="-110" yWindow="-110" windowWidth="38620" windowHeight="21100" xr2:uid="{3A0E1C44-A02A-476D-B1C4-7D0E3D4777BB}"/>
  </bookViews>
  <sheets>
    <sheet name="Monthly Cash-Flow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6" i="1" l="1"/>
  <c r="C26" i="1"/>
  <c r="E26" i="1" s="1"/>
  <c r="D10" i="1" s="1"/>
  <c r="E25" i="1"/>
  <c r="E24" i="1"/>
  <c r="E23" i="1"/>
  <c r="E22" i="1"/>
  <c r="E21" i="1"/>
  <c r="E20" i="1"/>
  <c r="E19" i="1"/>
  <c r="E18" i="1"/>
  <c r="E17" i="1"/>
  <c r="E16" i="1"/>
  <c r="E15" i="1"/>
  <c r="E14" i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E10" i="1" s="1"/>
  <c r="C10" i="1"/>
  <c r="B10" i="1"/>
</calcChain>
</file>

<file path=xl/sharedStrings.xml><?xml version="1.0" encoding="utf-8"?>
<sst xmlns="http://schemas.openxmlformats.org/spreadsheetml/2006/main" count="115" uniqueCount="89">
  <si>
    <t>MONTHLY CASH-FLOW</t>
  </si>
  <si>
    <t>Money in vs money out, month by month — with a running balance</t>
  </si>
  <si>
    <t>YEAR</t>
  </si>
  <si>
    <t>STARTING BALANCE</t>
  </si>
  <si>
    <t>MONEY IN</t>
  </si>
  <si>
    <t>MONEY OUT</t>
  </si>
  <si>
    <t>NET</t>
  </si>
  <si>
    <t>END BALANCE</t>
  </si>
  <si>
    <t>all 12 months</t>
  </si>
  <si>
    <t>year net cash flow</t>
  </si>
  <si>
    <t>december close</t>
  </si>
  <si>
    <t>MONTH</t>
  </si>
  <si>
    <t>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</si>
  <si>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</si>
  <si>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</si>
  <si>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</si>
  <si>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</si>
  <si>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</si>
  <si>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</si>
  <si>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</si>
  <si>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</si>
  <si>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</si>
  <si>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</si>
  <si>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</si>
  <si>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</si>
  <si>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</si>
  <si>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Free Monthly Cash-Flow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</si>
  <si>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</si>
  <si>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</si>
  <si>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</si>
  <si>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</si>
  <si>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the table row by row — every line recalculates as you go.</t>
  </si>
  <si>
    <t>4. The totals and KPI cards update automatically as you type.</t>
  </si>
  <si>
    <t>5. Review Net and Balance to spot months where cash runs tight.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</si>
  <si>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</si>
  <si>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</si>
  <si>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</si>
  <si>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</si>
  <si>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Cash-Flow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</si>
  <si>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</si>
  <si>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</si>
  <si>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</si>
  <si>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</si>
  <si>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</si>
  <si>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</si>
  <si>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</si>
  <si>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Cash flow trend chart</t>
  </si>
  <si>
    <t>Inflow vs Outflow chart</t>
  </si>
  <si>
    <t>Best / worst month</t>
  </si>
  <si>
    <t>INSIGHTS</t>
  </si>
  <si>
    <t>Ending balance projection</t>
  </si>
  <si>
    <t>Net change tracker</t>
  </si>
  <si>
    <t>KPI summary cards</t>
  </si>
  <si>
    <t>TRACK &amp; CUSTOMISE</t>
  </si>
  <si>
    <t>Monthly in / out log</t>
  </si>
  <si>
    <t>Category tracking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</si>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</sst>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[Red]\(&quot;$&quot;#,##0\)"/>
  </numFmts>
  <fonts count="47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sz val="10"/>
      <color rgb="FF0000FF"/>
      <name val="Arial"/>
      <family val="2"/>
      <scheme val="minor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0"/>
      <color rgb="FFFFFFFF"/>
      <name val="Josefin Sans"/>
    </font>
    <font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424562"/>
      <name val="Josefin Sans"/>
    </font>
    <font>
      <b/>
      <sz val="11"/>
      <color rgb="FFFFFFFF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8AB0C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8F7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9" fillId="0" borderId="0"/>
  </cellStyleXfs>
  <cellXfs count="123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165" fontId="7" fillId="7" borderId="3" xfId="0" applyNumberFormat="1" applyFont="1" applyFill="1" applyBorder="1" applyAlignment="1" applyProtection="1">
      <alignment horizontal="center"/>
      <protection hidden="1"/>
    </xf>
    <xf numFmtId="165" fontId="7" fillId="7" borderId="4" xfId="0" applyNumberFormat="1" applyFont="1" applyFill="1" applyBorder="1" applyAlignment="1" applyProtection="1">
      <alignment horizontal="center"/>
      <protection hidden="1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7" borderId="6" xfId="0" applyFont="1" applyFill="1" applyBorder="1" applyAlignment="1" applyProtection="1">
      <alignment horizontal="center"/>
      <protection hidden="1"/>
    </xf>
    <xf numFmtId="0" fontId="9" fillId="8" borderId="7" xfId="0" applyFont="1" applyFill="1" applyBorder="1" applyAlignment="1" applyProtection="1">
      <alignment horizontal="left" indent="1"/>
      <protection hidden="1"/>
    </xf>
    <xf numFmtId="0" fontId="9" fillId="8" borderId="8" xfId="0" applyFont="1" applyFill="1" applyBorder="1" applyAlignment="1" applyProtection="1">
      <alignment horizontal="center"/>
      <protection hidden="1"/>
    </xf>
    <xf numFmtId="0" fontId="9" fillId="8" borderId="9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 vertical="center" indent="1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166" fontId="11" fillId="9" borderId="8" xfId="0" applyNumberFormat="1" applyFont="1" applyFill="1" applyBorder="1" applyAlignment="1" applyProtection="1">
      <alignment horizontal="center" vertical="center"/>
      <protection hidden="1"/>
    </xf>
    <xf numFmtId="164" fontId="12" fillId="9" borderId="9" xfId="0" applyNumberFormat="1" applyFont="1" applyFill="1" applyBorder="1" applyAlignment="1" applyProtection="1">
      <alignment horizontal="center" vertical="center"/>
      <protection hidden="1"/>
    </xf>
    <xf numFmtId="0" fontId="10" fillId="10" borderId="7" xfId="0" applyFont="1" applyFill="1" applyBorder="1" applyAlignment="1" applyProtection="1">
      <alignment horizontal="left" vertical="center" indent="1"/>
      <protection locked="0"/>
    </xf>
    <xf numFmtId="164" fontId="5" fillId="10" borderId="8" xfId="0" applyNumberFormat="1" applyFont="1" applyFill="1" applyBorder="1" applyAlignment="1" applyProtection="1">
      <alignment horizontal="center" vertical="center"/>
      <protection locked="0"/>
    </xf>
    <xf numFmtId="166" fontId="11" fillId="10" borderId="8" xfId="0" applyNumberFormat="1" applyFont="1" applyFill="1" applyBorder="1" applyAlignment="1" applyProtection="1">
      <alignment horizontal="center" vertical="center"/>
      <protection hidden="1"/>
    </xf>
    <xf numFmtId="164" fontId="12" fillId="10" borderId="9" xfId="0" applyNumberFormat="1" applyFont="1" applyFill="1" applyBorder="1" applyAlignment="1" applyProtection="1">
      <alignment horizontal="center" vertical="center"/>
      <protection hidden="1"/>
    </xf>
    <xf numFmtId="0" fontId="12" fillId="11" borderId="7" xfId="0" applyFont="1" applyFill="1" applyBorder="1" applyAlignment="1" applyProtection="1">
      <alignment horizontal="left" vertical="center" indent="1"/>
      <protection hidden="1"/>
    </xf>
    <xf numFmtId="164" fontId="13" fillId="11" borderId="8" xfId="0" applyNumberFormat="1" applyFont="1" applyFill="1" applyBorder="1" applyAlignment="1" applyProtection="1">
      <alignment horizontal="center" vertical="center"/>
      <protection hidden="1"/>
    </xf>
    <xf numFmtId="166" fontId="13" fillId="11" borderId="8" xfId="0" applyNumberFormat="1" applyFont="1" applyFill="1" applyBorder="1" applyAlignment="1" applyProtection="1">
      <alignment horizontal="center" vertical="center"/>
      <protection hidden="1"/>
    </xf>
    <xf numFmtId="164" fontId="13" fillId="11" borderId="9" xfId="0" applyNumberFormat="1" applyFont="1" applyFill="1" applyBorder="1" applyAlignment="1" applyProtection="1">
      <alignment horizontal="center" vertical="center"/>
      <protection hidden="1"/>
    </xf>
    <xf numFmtId="0" fontId="17" fillId="0" borderId="0" xfId="1" applyFont="1" applyAlignment="1" applyProtection="1">
      <alignment horizontal="left" vertical="top" indent="1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10" fillId="0" borderId="13" xfId="0" applyFont="1" applyBorder="1" applyAlignment="1" applyProtection="1">
      <alignment horizontal="left" vertical="center" wrapText="1" indent="1"/>
      <protection hidden="1"/>
    </xf>
    <xf numFmtId="0" fontId="10" fillId="0" borderId="0" xfId="0" applyFont="1" applyAlignment="1" applyProtection="1">
      <alignment horizontal="left" vertical="center" wrapText="1" indent="1"/>
      <protection hidden="1"/>
    </xf>
    <xf numFmtId="0" fontId="21" fillId="13" borderId="16" xfId="0" applyFont="1" applyFill="1" applyBorder="1" applyAlignment="1">
      <alignment horizontal="left"/>
    </xf>
    <xf numFmtId="0" fontId="21" fillId="13" borderId="16" xfId="0" applyFont="1" applyFill="1" applyBorder="1" applyAlignment="1">
      <alignment horizontal="center"/>
    </xf>
    <xf numFmtId="0" fontId="22" fillId="14" borderId="16" xfId="0" applyFont="1" applyFill="1" applyBorder="1" applyAlignment="1">
      <alignment horizontal="center"/>
    </xf>
    <xf numFmtId="0" fontId="0" fillId="7" borderId="0" xfId="0" applyFill="1"/>
    <xf numFmtId="0" fontId="24" fillId="16" borderId="16" xfId="0" applyFont="1" applyFill="1" applyBorder="1" applyAlignment="1">
      <alignment horizontal="left" indent="1"/>
    </xf>
    <xf numFmtId="0" fontId="25" fillId="16" borderId="16" xfId="0" applyFont="1" applyFill="1" applyBorder="1" applyAlignment="1">
      <alignment horizontal="center"/>
    </xf>
    <xf numFmtId="0" fontId="26" fillId="17" borderId="16" xfId="0" applyFont="1" applyFill="1" applyBorder="1" applyAlignment="1">
      <alignment horizontal="center"/>
    </xf>
    <xf numFmtId="0" fontId="24" fillId="18" borderId="16" xfId="0" applyFont="1" applyFill="1" applyBorder="1" applyAlignment="1">
      <alignment horizontal="left" indent="1"/>
    </xf>
    <xf numFmtId="0" fontId="25" fillId="18" borderId="16" xfId="0" applyFont="1" applyFill="1" applyBorder="1" applyAlignment="1">
      <alignment horizontal="center"/>
    </xf>
    <xf numFmtId="0" fontId="24" fillId="18" borderId="16" xfId="0" applyFont="1" applyFill="1" applyBorder="1" applyAlignment="1">
      <alignment horizontal="left" vertical="center" indent="1"/>
    </xf>
    <xf numFmtId="0" fontId="24" fillId="16" borderId="16" xfId="0" applyFont="1" applyFill="1" applyBorder="1" applyAlignment="1">
      <alignment horizontal="left" vertical="center" indent="1"/>
    </xf>
    <xf numFmtId="0" fontId="27" fillId="16" borderId="16" xfId="0" applyFont="1" applyFill="1" applyBorder="1" applyAlignment="1">
      <alignment horizontal="center"/>
    </xf>
    <xf numFmtId="0" fontId="27" fillId="18" borderId="16" xfId="0" applyFont="1" applyFill="1" applyBorder="1" applyAlignment="1">
      <alignment horizontal="center"/>
    </xf>
    <xf numFmtId="49" fontId="21" fillId="13" borderId="16" xfId="0" applyNumberFormat="1" applyFont="1" applyFill="1" applyBorder="1" applyAlignment="1">
      <alignment horizontal="center"/>
    </xf>
    <xf numFmtId="49" fontId="22" fillId="14" borderId="16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4" fillId="12" borderId="13" xfId="0" applyFont="1" applyFill="1" applyBorder="1" applyAlignment="1" applyProtection="1">
      <alignment horizontal="left" vertical="center" wrapText="1" indent="1"/>
      <protection hidden="1"/>
    </xf>
    <xf numFmtId="0" fontId="10" fillId="0" borderId="0" xfId="0" applyFont="1" applyAlignment="1" applyProtection="1">
      <alignment horizontal="left" vertical="center" wrapText="1" indent="1"/>
      <protection hidden="1"/>
    </xf>
    <xf numFmtId="0" fontId="10" fillId="0" borderId="13" xfId="0" applyFont="1" applyBorder="1" applyAlignment="1" applyProtection="1">
      <alignment horizontal="left" vertical="center" wrapText="1" indent="1"/>
      <protection hidden="1"/>
    </xf>
    <xf numFmtId="0" fontId="10" fillId="0" borderId="14" xfId="0" applyFont="1" applyBorder="1" applyAlignment="1" applyProtection="1">
      <alignment horizontal="left" vertical="center" wrapText="1" indent="1"/>
      <protection hidden="1"/>
    </xf>
    <xf numFmtId="0" fontId="10" fillId="0" borderId="15" xfId="0" applyFont="1" applyBorder="1" applyAlignment="1" applyProtection="1">
      <alignment horizontal="left" vertical="center" wrapText="1" inden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indent="1"/>
      <protection hidden="1"/>
    </xf>
    <xf numFmtId="0" fontId="15" fillId="0" borderId="0" xfId="0" applyFont="1" applyAlignment="1" applyProtection="1">
      <alignment horizontal="center"/>
      <protection hidden="1"/>
    </xf>
    <xf numFmtId="0" fontId="19" fillId="4" borderId="10" xfId="0" applyFont="1" applyFill="1" applyBorder="1" applyAlignment="1" applyProtection="1">
      <alignment horizontal="left" vertical="center" indent="1"/>
      <protection hidden="1"/>
    </xf>
    <xf numFmtId="0" fontId="0" fillId="0" borderId="11" xfId="0" applyBorder="1" applyProtection="1">
      <protection hidden="1"/>
    </xf>
    <xf numFmtId="0" fontId="0" fillId="0" borderId="0" xfId="0" applyProtection="1">
      <protection hidden="1"/>
    </xf>
    <xf numFmtId="0" fontId="30" fillId="7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16" xfId="0" applyFont="1" applyFill="1" applyBorder="1" applyAlignment="1">
      <alignment horizontal="left" vertical="center"/>
    </xf>
    <xf numFmtId="0" fontId="11" fillId="18" borderId="16" xfId="0" applyFont="1" applyFill="1" applyBorder="1" applyAlignment="1">
      <alignment horizontal="left"/>
    </xf>
    <xf numFmtId="0" fontId="11" fillId="16" borderId="16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0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21" xfId="1" applyFill="1" applyBorder="1" applyAlignment="1">
      <alignment horizontal="center" vertical="center"/>
    </xf>
    <xf numFmtId="0" fontId="16" fillId="20" borderId="22" xfId="1" applyFill="1" applyBorder="1" applyAlignment="1">
      <alignment horizontal="center" vertical="center"/>
    </xf>
    <xf numFmtId="0" fontId="16" fillId="20" borderId="23" xfId="1" applyFill="1" applyBorder="1" applyAlignment="1">
      <alignment horizontal="center" vertical="center"/>
    </xf>
    <xf numFmtId="0" fontId="16" fillId="20" borderId="24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2" fillId="17" borderId="2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1" xfId="2" applyFont="1" applyFill="1" applyBorder="1" applyAlignment="1">
      <alignment horizontal="center"/>
    </xf>
    <xf numFmtId="0" fontId="33" fillId="17" borderId="2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1" xfId="2" applyFont="1" applyFill="1" applyBorder="1" applyAlignment="1">
      <alignment horizontal="center" vertical="top" wrapText="1"/>
    </xf>
    <xf numFmtId="0" fontId="34" fillId="17" borderId="2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1" xfId="2" applyFont="1" applyFill="1" applyBorder="1" applyAlignment="1">
      <alignment horizontal="center"/>
    </xf>
    <xf numFmtId="0" fontId="35" fillId="17" borderId="2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1" xfId="2" applyFont="1" applyFill="1" applyBorder="1" applyAlignment="1">
      <alignment horizontal="center" vertical="top"/>
    </xf>
    <xf numFmtId="0" fontId="30" fillId="17" borderId="20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E0367E4-47E9-42D6-90F2-2214D3AA3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monthly-cash-flow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cash-flow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185420</xdr:colOff>
      <xdr:row>1</xdr:row>
      <xdr:rowOff>38100</xdr:rowOff>
    </xdr:from>
    <xdr:to>
      <xdr:col>5</xdr:col>
      <xdr:colOff>1282700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35AA97C-7206-4C29-A101-81A890CB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75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B8CD0CE-A6E7-4B08-99F1-F0CB806D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10</xdr:row>
      <xdr:rowOff>106369</xdr:rowOff>
    </xdr:from>
    <xdr:to>
      <xdr:col>9</xdr:col>
      <xdr:colOff>753441</xdr:colOff>
      <xdr:row>16</xdr:row>
      <xdr:rowOff>15659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621F7D6-A59F-4A36-9D4A-616DD2EEB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366969"/>
          <a:ext cx="4155937" cy="119199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936E135-0371-4201-A134-19FFFEE32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8AC6093-781F-48A3-B171-3E0E322D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C1B9749-738F-4A2D-802C-B64E142A7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0E6055C-4233-4C3D-B183-D87925E0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monthly-cash-flow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cash-flow" TargetMode="External"/><Relationship Id="rId1" Type="http://schemas.openxmlformats.org/officeDocument/2006/relationships/hyperlink" Target="https://analysistabs.org/product/ultimate-personal-finance-tools-excel-templates/?utm_source=xlx&amp;utm_medium=xlbt&amp;utm_campaign=monthly-cash-flow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D5DB-D745-4094-B88A-941C4F812D50}">
  <sheetPr codeName="Sheet183">
    <tabColor rgb="FFF6BD60"/>
  </sheetPr>
  <dimension ref="B2:F49"/>
  <sheetViews>
    <sheetView showGridLines="0" tabSelected="1" workbookViewId="0"/>
  </sheetViews>
  <sheetFormatPr defaultRowHeight="12.5" x14ac:dyDescent="0.25"/>
  <cols>
    <col min="1" max="1" width="2.90625" customWidth="1"/>
    <col min="2" max="2" width="21.81640625" customWidth="1"/>
    <col min="3" max="6" width="18.90625" customWidth="1"/>
  </cols>
  <sheetData>
    <row r="2" spans="2:6" ht="29.5" x14ac:dyDescent="0.95">
      <c r="B2" s="75" t="s">
        <v>0</v>
      </c>
      <c r="C2" s="75"/>
      <c r="D2" s="75"/>
      <c r="E2" s="75"/>
      <c r="F2" s="75"/>
    </row>
    <row r="3" spans="2:6" ht="13" x14ac:dyDescent="0.3">
      <c r="B3" s="1" t="s">
        <v>1</v>
      </c>
      <c r="C3" s="2"/>
      <c r="D3" s="2"/>
      <c r="E3" s="2"/>
      <c r="F3" s="2"/>
    </row>
    <row r="4" spans="2:6" x14ac:dyDescent="0.25">
      <c r="B4" s="3"/>
      <c r="C4" s="3"/>
      <c r="D4" s="3"/>
      <c r="E4" s="3"/>
      <c r="F4" s="3"/>
    </row>
    <row r="5" spans="2:6" ht="18.5" x14ac:dyDescent="0.6">
      <c r="B5" s="4" t="s">
        <v>2</v>
      </c>
      <c r="C5" s="5">
        <v>2026</v>
      </c>
      <c r="D5" s="6"/>
      <c r="E5" s="6"/>
      <c r="F5" s="6"/>
    </row>
    <row r="6" spans="2:6" ht="18.5" x14ac:dyDescent="0.6">
      <c r="B6" s="4" t="s">
        <v>3</v>
      </c>
      <c r="C6" s="7">
        <v>2000</v>
      </c>
      <c r="D6" s="6"/>
      <c r="E6" s="6"/>
      <c r="F6" s="6"/>
    </row>
    <row r="7" spans="2:6" x14ac:dyDescent="0.25">
      <c r="B7" s="6"/>
      <c r="C7" s="6"/>
      <c r="D7" s="6"/>
      <c r="E7" s="6"/>
      <c r="F7" s="6"/>
    </row>
    <row r="8" spans="2:6" x14ac:dyDescent="0.25">
      <c r="B8" s="3"/>
      <c r="C8" s="3"/>
      <c r="D8" s="3"/>
      <c r="E8" s="3"/>
      <c r="F8" s="3"/>
    </row>
    <row r="9" spans="2:6" ht="16" customHeight="1" x14ac:dyDescent="0.55000000000000004">
      <c r="B9" s="8" t="s">
        <v>4</v>
      </c>
      <c r="C9" s="9" t="s">
        <v>5</v>
      </c>
      <c r="D9" s="10" t="s">
        <v>6</v>
      </c>
      <c r="E9" s="11" t="s">
        <v>7</v>
      </c>
      <c r="F9" s="3"/>
    </row>
    <row r="10" spans="2:6" ht="26" customHeight="1" x14ac:dyDescent="0.4">
      <c r="B10" s="12">
        <f>C26</f>
        <v>63750</v>
      </c>
      <c r="C10" s="12">
        <f>D26</f>
        <v>59700</v>
      </c>
      <c r="D10" s="12">
        <f>E26</f>
        <v>4050</v>
      </c>
      <c r="E10" s="13">
        <f>F26</f>
        <v>6050</v>
      </c>
      <c r="F10" s="3"/>
    </row>
    <row r="11" spans="2:6" ht="13" customHeight="1" x14ac:dyDescent="0.5">
      <c r="B11" s="14" t="s">
        <v>8</v>
      </c>
      <c r="C11" s="14" t="s">
        <v>8</v>
      </c>
      <c r="D11" s="14" t="s">
        <v>9</v>
      </c>
      <c r="E11" s="15" t="s">
        <v>10</v>
      </c>
      <c r="F11" s="3"/>
    </row>
    <row r="12" spans="2:6" ht="8" customHeight="1" x14ac:dyDescent="0.25">
      <c r="B12" s="3"/>
      <c r="C12" s="3"/>
      <c r="D12" s="3"/>
      <c r="E12" s="3"/>
      <c r="F12" s="3"/>
    </row>
    <row r="13" spans="2:6" ht="18.5" x14ac:dyDescent="0.6">
      <c r="B13" s="16" t="s">
        <v>11</v>
      </c>
      <c r="C13" s="17" t="s">
        <v>4</v>
      </c>
      <c r="D13" s="17" t="s">
        <v>5</v>
      </c>
      <c r="E13" s="17" t="s">
        <v>6</v>
      </c>
      <c r="F13" s="18" t="s">
        <v>12</v>
      </c>
    </row>
    <row r="14" spans="2:6" ht="20" customHeight="1" x14ac:dyDescent="0.25">
      <c r="B14" s="19" t="s">
        <v>13</v>
      </c>
      <c r="C14" s="20">
        <v>5200</v>
      </c>
      <c r="D14" s="20">
        <v>4800</v>
      </c>
      <c r="E14" s="21">
        <f t="shared" ref="E14:E26" si="0">C14-D14</f>
        <v>400</v>
      </c>
      <c r="F14" s="22">
        <f>$C$6+E14</f>
        <v>2400</v>
      </c>
    </row>
    <row r="15" spans="2:6" ht="20" customHeight="1" x14ac:dyDescent="0.25">
      <c r="B15" s="23" t="s">
        <v>14</v>
      </c>
      <c r="C15" s="24">
        <v>5200</v>
      </c>
      <c r="D15" s="24">
        <v>4600</v>
      </c>
      <c r="E15" s="25">
        <f t="shared" si="0"/>
        <v>600</v>
      </c>
      <c r="F15" s="26">
        <f t="shared" ref="F15:F25" si="1">F14+E15</f>
        <v>3000</v>
      </c>
    </row>
    <row r="16" spans="2:6" ht="20" customHeight="1" x14ac:dyDescent="0.25">
      <c r="B16" s="19" t="s">
        <v>15</v>
      </c>
      <c r="C16" s="20">
        <v>5400</v>
      </c>
      <c r="D16" s="20">
        <v>5100</v>
      </c>
      <c r="E16" s="21">
        <f t="shared" si="0"/>
        <v>300</v>
      </c>
      <c r="F16" s="22">
        <f t="shared" si="1"/>
        <v>3300</v>
      </c>
    </row>
    <row r="17" spans="2:6" ht="20" customHeight="1" x14ac:dyDescent="0.25">
      <c r="B17" s="23" t="s">
        <v>16</v>
      </c>
      <c r="C17" s="24">
        <v>5200</v>
      </c>
      <c r="D17" s="24">
        <v>4700</v>
      </c>
      <c r="E17" s="25">
        <f t="shared" si="0"/>
        <v>500</v>
      </c>
      <c r="F17" s="26">
        <f t="shared" si="1"/>
        <v>3800</v>
      </c>
    </row>
    <row r="18" spans="2:6" ht="20" customHeight="1" x14ac:dyDescent="0.25">
      <c r="B18" s="19" t="s">
        <v>17</v>
      </c>
      <c r="C18" s="20">
        <v>5300</v>
      </c>
      <c r="D18" s="20">
        <v>4900</v>
      </c>
      <c r="E18" s="21">
        <f t="shared" si="0"/>
        <v>400</v>
      </c>
      <c r="F18" s="22">
        <f t="shared" si="1"/>
        <v>4200</v>
      </c>
    </row>
    <row r="19" spans="2:6" ht="20" customHeight="1" x14ac:dyDescent="0.25">
      <c r="B19" s="23" t="s">
        <v>18</v>
      </c>
      <c r="C19" s="24">
        <v>5200</v>
      </c>
      <c r="D19" s="24">
        <v>5250</v>
      </c>
      <c r="E19" s="25">
        <f t="shared" si="0"/>
        <v>-50</v>
      </c>
      <c r="F19" s="26">
        <f t="shared" si="1"/>
        <v>4150</v>
      </c>
    </row>
    <row r="20" spans="2:6" ht="20" customHeight="1" x14ac:dyDescent="0.25">
      <c r="B20" s="19" t="s">
        <v>19</v>
      </c>
      <c r="C20" s="20">
        <v>5500</v>
      </c>
      <c r="D20" s="20">
        <v>4800</v>
      </c>
      <c r="E20" s="21">
        <f t="shared" si="0"/>
        <v>700</v>
      </c>
      <c r="F20" s="22">
        <f t="shared" si="1"/>
        <v>4850</v>
      </c>
    </row>
    <row r="21" spans="2:6" ht="20" customHeight="1" x14ac:dyDescent="0.25">
      <c r="B21" s="23" t="s">
        <v>20</v>
      </c>
      <c r="C21" s="24">
        <v>5200</v>
      </c>
      <c r="D21" s="24">
        <v>5000</v>
      </c>
      <c r="E21" s="25">
        <f t="shared" si="0"/>
        <v>200</v>
      </c>
      <c r="F21" s="26">
        <f t="shared" si="1"/>
        <v>5050</v>
      </c>
    </row>
    <row r="22" spans="2:6" ht="20" customHeight="1" x14ac:dyDescent="0.25">
      <c r="B22" s="19" t="s">
        <v>21</v>
      </c>
      <c r="C22" s="20">
        <v>5250</v>
      </c>
      <c r="D22" s="20">
        <v>4650</v>
      </c>
      <c r="E22" s="21">
        <f t="shared" si="0"/>
        <v>600</v>
      </c>
      <c r="F22" s="22">
        <f t="shared" si="1"/>
        <v>5650</v>
      </c>
    </row>
    <row r="23" spans="2:6" ht="20" customHeight="1" x14ac:dyDescent="0.25">
      <c r="B23" s="23" t="s">
        <v>22</v>
      </c>
      <c r="C23" s="24">
        <v>5200</v>
      </c>
      <c r="D23" s="24">
        <v>4900</v>
      </c>
      <c r="E23" s="25">
        <f t="shared" si="0"/>
        <v>300</v>
      </c>
      <c r="F23" s="26">
        <f t="shared" si="1"/>
        <v>5950</v>
      </c>
    </row>
    <row r="24" spans="2:6" ht="20" customHeight="1" x14ac:dyDescent="0.25">
      <c r="B24" s="19" t="s">
        <v>23</v>
      </c>
      <c r="C24" s="20">
        <v>5300</v>
      </c>
      <c r="D24" s="20">
        <v>5400</v>
      </c>
      <c r="E24" s="21">
        <f t="shared" si="0"/>
        <v>-100</v>
      </c>
      <c r="F24" s="22">
        <f t="shared" si="1"/>
        <v>5850</v>
      </c>
    </row>
    <row r="25" spans="2:6" ht="20" customHeight="1" x14ac:dyDescent="0.25">
      <c r="B25" s="23" t="s">
        <v>24</v>
      </c>
      <c r="C25" s="24">
        <v>5800</v>
      </c>
      <c r="D25" s="24">
        <v>5600</v>
      </c>
      <c r="E25" s="25">
        <f t="shared" si="0"/>
        <v>200</v>
      </c>
      <c r="F25" s="26">
        <f t="shared" si="1"/>
        <v>6050</v>
      </c>
    </row>
    <row r="26" spans="2:6" ht="20" customHeight="1" x14ac:dyDescent="0.25">
      <c r="B26" s="27" t="s">
        <v>25</v>
      </c>
      <c r="C26" s="28">
        <f>SUM(C14:C25)</f>
        <v>63750</v>
      </c>
      <c r="D26" s="28">
        <f>SUM(D14:D25)</f>
        <v>59700</v>
      </c>
      <c r="E26" s="29">
        <f t="shared" si="0"/>
        <v>4050</v>
      </c>
      <c r="F26" s="30">
        <f>F25</f>
        <v>6050</v>
      </c>
    </row>
    <row r="27" spans="2:6" x14ac:dyDescent="0.25">
      <c r="B27" s="3"/>
      <c r="C27" s="3"/>
      <c r="D27" s="3"/>
      <c r="E27" s="3"/>
      <c r="F27" s="3"/>
    </row>
    <row r="28" spans="2:6" ht="25" customHeight="1" x14ac:dyDescent="0.65">
      <c r="B28" s="76" t="s">
        <v>26</v>
      </c>
      <c r="C28" s="77"/>
      <c r="D28" s="77"/>
      <c r="E28" s="77"/>
      <c r="F28" s="77"/>
    </row>
    <row r="29" spans="2:6" ht="25" customHeight="1" x14ac:dyDescent="0.25">
      <c r="B29" s="31" t="s">
        <v>27</v>
      </c>
      <c r="C29" s="3"/>
      <c r="D29" s="3"/>
      <c r="E29" s="3"/>
      <c r="F29" s="3"/>
    </row>
    <row r="30" spans="2:6" x14ac:dyDescent="0.25">
      <c r="B30" s="3"/>
      <c r="C30" s="3"/>
      <c r="D30" s="3"/>
      <c r="E30" s="3"/>
      <c r="F30" s="3"/>
    </row>
    <row r="31" spans="2:6" ht="25" customHeight="1" x14ac:dyDescent="0.6">
      <c r="B31" s="32"/>
      <c r="C31" s="6"/>
      <c r="D31" s="6"/>
      <c r="E31" s="6"/>
      <c r="F31" s="6"/>
    </row>
    <row r="32" spans="2:6" ht="25" customHeight="1" x14ac:dyDescent="0.25">
      <c r="B32" s="33"/>
      <c r="C32" s="6"/>
      <c r="D32" s="6"/>
      <c r="E32" s="6"/>
      <c r="F32" s="6"/>
    </row>
    <row r="33" spans="2:6" x14ac:dyDescent="0.25">
      <c r="B33" s="3"/>
      <c r="C33" s="3"/>
      <c r="D33" s="3"/>
      <c r="E33" s="3"/>
      <c r="F33" s="3"/>
    </row>
    <row r="34" spans="2:6" x14ac:dyDescent="0.25">
      <c r="B34" s="3"/>
      <c r="C34" s="3"/>
      <c r="D34" s="3"/>
      <c r="E34" s="3"/>
      <c r="F34" s="3"/>
    </row>
    <row r="35" spans="2:6" ht="25" customHeight="1" x14ac:dyDescent="0.25">
      <c r="B35" s="3"/>
      <c r="C35" s="3"/>
      <c r="D35" s="3"/>
      <c r="E35" s="3"/>
      <c r="F35" s="3"/>
    </row>
    <row r="36" spans="2:6" x14ac:dyDescent="0.25">
      <c r="B36" s="3"/>
      <c r="C36" s="3"/>
      <c r="D36" s="3"/>
      <c r="E36" s="3"/>
      <c r="F36" s="3"/>
    </row>
    <row r="37" spans="2:6" ht="33" customHeight="1" x14ac:dyDescent="0.25">
      <c r="B37" s="3"/>
      <c r="C37" s="3"/>
      <c r="D37" s="3"/>
      <c r="E37" s="3"/>
      <c r="F37" s="3"/>
    </row>
    <row r="38" spans="2:6" ht="25" customHeight="1" x14ac:dyDescent="0.25">
      <c r="B38" s="78" t="s">
        <v>28</v>
      </c>
      <c r="C38" s="79"/>
      <c r="D38" s="79"/>
      <c r="E38" s="79"/>
      <c r="F38" s="34"/>
    </row>
    <row r="39" spans="2:6" ht="33" customHeight="1" x14ac:dyDescent="0.25">
      <c r="B39" s="35"/>
      <c r="C39" s="3"/>
      <c r="D39" s="3"/>
      <c r="E39" s="3"/>
      <c r="F39" s="34"/>
    </row>
    <row r="40" spans="2:6" ht="33" customHeight="1" x14ac:dyDescent="0.25">
      <c r="B40" s="72" t="s">
        <v>29</v>
      </c>
      <c r="C40" s="80"/>
      <c r="D40" s="80"/>
      <c r="E40" s="80"/>
      <c r="F40" s="34"/>
    </row>
    <row r="41" spans="2:6" ht="33" customHeight="1" x14ac:dyDescent="0.25">
      <c r="B41" s="72" t="s">
        <v>30</v>
      </c>
      <c r="C41" s="80"/>
      <c r="D41" s="80"/>
      <c r="E41" s="80"/>
      <c r="F41" s="34"/>
    </row>
    <row r="42" spans="2:6" ht="33" customHeight="1" x14ac:dyDescent="0.25">
      <c r="B42" s="72" t="s">
        <v>31</v>
      </c>
      <c r="C42" s="80"/>
      <c r="D42" s="80"/>
      <c r="E42" s="80"/>
      <c r="F42" s="34"/>
    </row>
    <row r="43" spans="2:6" ht="33" customHeight="1" x14ac:dyDescent="0.25">
      <c r="B43" s="36" t="s">
        <v>32</v>
      </c>
      <c r="C43" s="37"/>
      <c r="D43" s="37"/>
      <c r="E43" s="37"/>
      <c r="F43" s="34"/>
    </row>
    <row r="44" spans="2:6" ht="33" customHeight="1" x14ac:dyDescent="0.25">
      <c r="B44" s="36" t="s">
        <v>33</v>
      </c>
      <c r="C44" s="37"/>
      <c r="D44" s="37"/>
      <c r="E44" s="37"/>
      <c r="F44" s="34"/>
    </row>
    <row r="45" spans="2:6" ht="20" customHeight="1" x14ac:dyDescent="0.25">
      <c r="B45" s="35"/>
      <c r="C45" s="3"/>
      <c r="D45" s="3"/>
      <c r="E45" s="3"/>
      <c r="F45" s="34"/>
    </row>
    <row r="46" spans="2:6" ht="25" customHeight="1" x14ac:dyDescent="0.25">
      <c r="B46" s="70" t="s">
        <v>34</v>
      </c>
      <c r="C46" s="71"/>
      <c r="D46" s="71"/>
      <c r="E46" s="71"/>
      <c r="F46" s="34"/>
    </row>
    <row r="47" spans="2:6" ht="33" customHeight="1" x14ac:dyDescent="0.25">
      <c r="B47" s="72" t="s">
        <v>35</v>
      </c>
      <c r="C47" s="71"/>
      <c r="D47" s="71"/>
      <c r="E47" s="71"/>
      <c r="F47" s="34"/>
    </row>
    <row r="48" spans="2:6" ht="20" customHeight="1" x14ac:dyDescent="0.25">
      <c r="B48" s="72" t="s">
        <v>36</v>
      </c>
      <c r="C48" s="71"/>
      <c r="D48" s="71"/>
      <c r="E48" s="71"/>
      <c r="F48" s="34"/>
    </row>
    <row r="49" spans="2:6" ht="20" customHeight="1" x14ac:dyDescent="0.25">
      <c r="B49" s="73" t="s">
        <v>37</v>
      </c>
      <c r="C49" s="74"/>
      <c r="D49" s="74"/>
      <c r="E49" s="74"/>
      <c r="F49" s="34"/>
    </row>
  </sheetData>
  <sheetProtection algorithmName="SHA-512" hashValue="aIDkEscuQ84RRPUJ9Fk8ddEg2i/oseTARn0cAwI8RkOaA1vPkPd5iZAgzqc1u6D/cZ/dBhMmKtH6aE6Um7luGg==" saltValue="sXFbd6QHq6v3iWTiZ0WR2w==" spinCount="100000" sheet="1" objects="1" scenarios="1"/>
  <mergeCells count="10">
    <mergeCell ref="B46:E46"/>
    <mergeCell ref="B47:E47"/>
    <mergeCell ref="B48:E48"/>
    <mergeCell ref="B49:E49"/>
    <mergeCell ref="B2:F2"/>
    <mergeCell ref="B28:F28"/>
    <mergeCell ref="B38:E38"/>
    <mergeCell ref="B40:E40"/>
    <mergeCell ref="B41:E41"/>
    <mergeCell ref="B42:E42"/>
  </mergeCells>
  <dataValidations count="1">
    <dataValidation type="list" allowBlank="1" showInputMessage="1" showErrorMessage="1" sqref="C5" xr:uid="{5376D43B-5337-4ABF-9D65-6FA570C365D8}">
      <formula1>"2024,2025,2026,2027,2028,2029,2030"</formula1>
    </dataValidation>
  </dataValidations>
  <hyperlinks>
    <hyperlink ref="B29" r:id="rId1" tooltip="Upgrade to the Pro version" xr:uid="{D1C1AC1E-DC5E-49DA-B8A8-802EE5C1B7C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6B62-E5B3-4645-BDF7-0236F83E2A1A}">
  <sheetPr codeName="Sheet34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38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8" t="s">
        <v>39</v>
      </c>
      <c r="C4" s="39" t="s">
        <v>40</v>
      </c>
      <c r="D4" s="40" t="s">
        <v>41</v>
      </c>
      <c r="F4" s="41"/>
      <c r="G4" s="41"/>
      <c r="H4" s="41"/>
      <c r="I4" s="41"/>
      <c r="J4" s="41"/>
    </row>
    <row r="5" spans="2:10" ht="16" customHeight="1" x14ac:dyDescent="0.25">
      <c r="B5" s="83" t="s">
        <v>42</v>
      </c>
      <c r="C5" s="83"/>
      <c r="D5" s="83"/>
      <c r="F5" s="41"/>
      <c r="G5" s="41"/>
      <c r="H5" s="41"/>
      <c r="I5" s="41"/>
      <c r="J5" s="41"/>
    </row>
    <row r="6" spans="2:10" ht="17" customHeight="1" x14ac:dyDescent="0.3">
      <c r="B6" s="42" t="s">
        <v>43</v>
      </c>
      <c r="C6" s="43" t="s">
        <v>44</v>
      </c>
      <c r="D6" s="44" t="s">
        <v>45</v>
      </c>
      <c r="F6" s="41"/>
      <c r="G6" s="41"/>
      <c r="H6" s="41"/>
      <c r="I6" s="41"/>
      <c r="J6" s="41"/>
    </row>
    <row r="7" spans="2:10" ht="17" customHeight="1" x14ac:dyDescent="0.3">
      <c r="B7" s="45" t="s">
        <v>46</v>
      </c>
      <c r="C7" s="46" t="s">
        <v>44</v>
      </c>
      <c r="D7" s="44" t="s">
        <v>45</v>
      </c>
      <c r="F7" s="41"/>
      <c r="G7" s="41"/>
      <c r="H7" s="41"/>
      <c r="I7" s="41"/>
      <c r="J7" s="41"/>
    </row>
    <row r="8" spans="2:10" ht="17" customHeight="1" x14ac:dyDescent="0.3">
      <c r="B8" s="42" t="s">
        <v>47</v>
      </c>
      <c r="C8" s="43" t="s">
        <v>44</v>
      </c>
      <c r="D8" s="44" t="s">
        <v>45</v>
      </c>
      <c r="F8" s="41"/>
      <c r="G8" s="41"/>
      <c r="H8" s="41"/>
      <c r="I8" s="41"/>
      <c r="J8" s="41"/>
    </row>
    <row r="9" spans="2:10" ht="17" customHeight="1" x14ac:dyDescent="0.3">
      <c r="B9" s="47" t="s">
        <v>48</v>
      </c>
      <c r="C9" s="46" t="s">
        <v>44</v>
      </c>
      <c r="D9" s="44" t="s">
        <v>45</v>
      </c>
      <c r="F9" s="41"/>
      <c r="G9" s="41"/>
      <c r="H9" s="41"/>
      <c r="I9" s="41"/>
      <c r="J9" s="41"/>
    </row>
    <row r="10" spans="2:10" ht="16" customHeight="1" x14ac:dyDescent="0.25">
      <c r="B10" s="83" t="s">
        <v>49</v>
      </c>
      <c r="C10" s="84"/>
      <c r="D10" s="84"/>
      <c r="F10" s="41"/>
      <c r="G10" s="41"/>
      <c r="H10" s="41"/>
      <c r="I10" s="41"/>
      <c r="J10" s="41"/>
    </row>
    <row r="11" spans="2:10" ht="17" customHeight="1" x14ac:dyDescent="0.3">
      <c r="B11" s="42" t="s">
        <v>50</v>
      </c>
      <c r="C11" s="43" t="s">
        <v>44</v>
      </c>
      <c r="D11" s="44" t="s">
        <v>45</v>
      </c>
      <c r="F11" s="41"/>
      <c r="G11" s="41"/>
      <c r="H11" s="41"/>
      <c r="I11" s="41"/>
      <c r="J11" s="41"/>
    </row>
    <row r="12" spans="2:10" ht="17" customHeight="1" x14ac:dyDescent="0.3">
      <c r="B12" s="45" t="s">
        <v>51</v>
      </c>
      <c r="C12" s="46" t="s">
        <v>44</v>
      </c>
      <c r="D12" s="44" t="s">
        <v>45</v>
      </c>
      <c r="F12" s="41"/>
      <c r="G12" s="41"/>
      <c r="H12" s="41"/>
      <c r="I12" s="41"/>
      <c r="J12" s="41"/>
    </row>
    <row r="13" spans="2:10" ht="17" customHeight="1" x14ac:dyDescent="0.3">
      <c r="B13" s="48" t="s">
        <v>52</v>
      </c>
      <c r="C13" s="49" t="s">
        <v>45</v>
      </c>
      <c r="D13" s="44" t="s">
        <v>45</v>
      </c>
      <c r="F13" s="41"/>
      <c r="G13" s="41"/>
      <c r="H13" s="41"/>
      <c r="I13" s="41"/>
      <c r="J13" s="41"/>
    </row>
    <row r="14" spans="2:10" ht="16" customHeight="1" x14ac:dyDescent="0.25">
      <c r="B14" s="83" t="s">
        <v>53</v>
      </c>
      <c r="C14" s="85"/>
      <c r="D14" s="85"/>
      <c r="F14" s="41"/>
      <c r="G14" s="41"/>
      <c r="H14" s="41"/>
      <c r="I14" s="41"/>
      <c r="J14" s="41"/>
    </row>
    <row r="15" spans="2:10" ht="17" customHeight="1" x14ac:dyDescent="0.3">
      <c r="B15" s="42" t="s">
        <v>54</v>
      </c>
      <c r="C15" s="49" t="s">
        <v>45</v>
      </c>
      <c r="D15" s="44" t="s">
        <v>45</v>
      </c>
      <c r="F15" s="41"/>
      <c r="G15" s="41"/>
      <c r="H15" s="41"/>
      <c r="I15" s="41"/>
      <c r="J15" s="41"/>
    </row>
    <row r="16" spans="2:10" ht="17" customHeight="1" x14ac:dyDescent="0.3">
      <c r="B16" s="45" t="s">
        <v>55</v>
      </c>
      <c r="C16" s="50" t="s">
        <v>45</v>
      </c>
      <c r="D16" s="44" t="s">
        <v>45</v>
      </c>
      <c r="F16" s="41"/>
      <c r="G16" s="41"/>
      <c r="H16" s="41"/>
      <c r="I16" s="41"/>
      <c r="J16" s="41"/>
    </row>
    <row r="17" spans="2:11" ht="17" customHeight="1" x14ac:dyDescent="0.3">
      <c r="B17" s="42" t="s">
        <v>56</v>
      </c>
      <c r="C17" s="49" t="s">
        <v>45</v>
      </c>
      <c r="D17" s="44" t="s">
        <v>45</v>
      </c>
      <c r="F17" s="41"/>
      <c r="G17" s="41"/>
      <c r="H17" s="41"/>
      <c r="I17" s="41"/>
      <c r="J17" s="41"/>
    </row>
    <row r="18" spans="2:11" ht="17" customHeight="1" x14ac:dyDescent="0.3">
      <c r="B18" s="45" t="s">
        <v>57</v>
      </c>
      <c r="C18" s="46" t="s">
        <v>44</v>
      </c>
      <c r="D18" s="44" t="s">
        <v>45</v>
      </c>
      <c r="F18" s="41"/>
      <c r="G18" s="41"/>
      <c r="H18" s="41"/>
      <c r="I18" s="41"/>
      <c r="J18" s="41"/>
    </row>
    <row r="19" spans="2:11" ht="17" customHeight="1" x14ac:dyDescent="0.3">
      <c r="B19" s="42" t="s">
        <v>58</v>
      </c>
      <c r="C19" s="43" t="s">
        <v>44</v>
      </c>
      <c r="D19" s="44" t="s">
        <v>45</v>
      </c>
      <c r="F19" s="41"/>
      <c r="G19" s="41"/>
      <c r="H19" s="41"/>
      <c r="I19" s="41"/>
      <c r="J19" s="41"/>
    </row>
    <row r="20" spans="2:11" ht="25" customHeight="1" x14ac:dyDescent="0.3">
      <c r="B20" s="38" t="s">
        <v>59</v>
      </c>
      <c r="C20" s="51" t="s">
        <v>60</v>
      </c>
      <c r="D20" s="52" t="s">
        <v>61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6" t="s">
        <v>62</v>
      </c>
      <c r="C22" s="86"/>
      <c r="D22" s="86"/>
      <c r="F22" s="41"/>
      <c r="G22" s="41"/>
      <c r="H22" s="41"/>
      <c r="I22" s="41"/>
      <c r="J22" s="41"/>
    </row>
    <row r="23" spans="2:11" ht="22" customHeight="1" x14ac:dyDescent="0.25">
      <c r="B23" s="81" t="s">
        <v>63</v>
      </c>
      <c r="C23" s="81"/>
      <c r="D23" s="81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4" t="s">
        <v>64</v>
      </c>
      <c r="C27" s="95"/>
      <c r="D27" s="96"/>
      <c r="F27" s="41"/>
      <c r="G27" s="41"/>
      <c r="H27" s="41"/>
      <c r="I27" s="41"/>
      <c r="J27" s="41"/>
    </row>
    <row r="28" spans="2:11" ht="20" customHeight="1" x14ac:dyDescent="0.3">
      <c r="B28" s="97" t="s">
        <v>65</v>
      </c>
      <c r="C28" s="98"/>
      <c r="D28" s="99"/>
      <c r="F28" s="41"/>
      <c r="G28" s="41"/>
      <c r="H28" s="41"/>
      <c r="I28" s="41"/>
      <c r="J28" s="41"/>
    </row>
    <row r="29" spans="2:11" ht="33.5" customHeight="1" x14ac:dyDescent="0.25">
      <c r="B29" s="100" t="s">
        <v>66</v>
      </c>
      <c r="C29" s="101"/>
      <c r="D29" s="102"/>
      <c r="F29" s="41"/>
      <c r="G29" s="41"/>
      <c r="H29" s="41"/>
      <c r="I29" s="41"/>
      <c r="J29" s="41"/>
    </row>
    <row r="30" spans="2:11" ht="20" customHeight="1" x14ac:dyDescent="0.3">
      <c r="B30" s="103" t="s">
        <v>67</v>
      </c>
      <c r="C30" s="104"/>
      <c r="D30" s="105"/>
      <c r="F30" s="41"/>
      <c r="G30" s="41"/>
      <c r="H30" s="41"/>
      <c r="I30" s="41"/>
      <c r="J30" s="41"/>
    </row>
    <row r="31" spans="2:11" ht="20" customHeight="1" x14ac:dyDescent="0.25">
      <c r="B31" s="106" t="s">
        <v>87</v>
      </c>
      <c r="C31" s="107"/>
      <c r="D31" s="108"/>
      <c r="F31" s="41"/>
      <c r="G31" s="41"/>
      <c r="H31" s="41"/>
      <c r="I31" s="41"/>
      <c r="J31" s="41"/>
    </row>
    <row r="32" spans="2:11" ht="20" customHeight="1" x14ac:dyDescent="0.25">
      <c r="B32" s="109" t="s">
        <v>68</v>
      </c>
      <c r="C32" s="110"/>
      <c r="D32" s="111"/>
      <c r="F32" s="41"/>
      <c r="G32" s="41"/>
      <c r="H32" s="41"/>
      <c r="I32" s="41"/>
      <c r="J32" s="41"/>
    </row>
    <row r="33" spans="2:10" ht="12.5" customHeight="1" x14ac:dyDescent="0.25">
      <c r="B33" s="87" t="s">
        <v>88</v>
      </c>
      <c r="C33" s="88"/>
      <c r="D33" s="89"/>
      <c r="F33" s="41"/>
      <c r="G33" s="41"/>
      <c r="H33" s="41"/>
      <c r="I33" s="41"/>
      <c r="J33" s="41"/>
    </row>
    <row r="34" spans="2:10" ht="29.5" customHeight="1" x14ac:dyDescent="0.25">
      <c r="B34" s="90"/>
      <c r="C34" s="91"/>
      <c r="D34" s="92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3" t="s">
        <v>69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bya7oX7beg6ThCnOr4f5eA2N8iXtb/wkpAO9e1Psjqt6IgqMbngZc4snye79Sr1EPGJWGfof5c+SNeoh0xvXA==" saltValue="xNbiZIW1Tr1ka6wuaonSU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49DBEC0-32D4-4F07-9B1B-44CDE04F3B8C}"/>
    <hyperlink ref="B33" r:id="rId2" xr:uid="{35C3C33C-20AD-456A-B0F1-549A2DDED11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AFAB-CBDD-4F15-AA4C-0438BBB1808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3" t="s">
        <v>70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71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5" t="s">
        <v>72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7"/>
    </row>
    <row r="10" spans="2:14" ht="24.75" customHeight="1" x14ac:dyDescent="0.3">
      <c r="B10" s="64">
        <v>4</v>
      </c>
      <c r="C10" s="117" t="s">
        <v>73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74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2" t="s">
        <v>75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7"/>
    </row>
    <row r="17" spans="2:14" ht="24.75" customHeight="1" x14ac:dyDescent="0.3">
      <c r="B17" s="64">
        <v>4</v>
      </c>
      <c r="C17" s="112" t="s">
        <v>76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7"/>
    </row>
    <row r="18" spans="2:14" ht="24.75" customHeight="1" x14ac:dyDescent="0.3">
      <c r="B18" s="64">
        <v>4</v>
      </c>
      <c r="C18" s="112" t="s">
        <v>77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78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2" t="s">
        <v>79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7"/>
    </row>
    <row r="23" spans="2:14" ht="38.25" customHeight="1" x14ac:dyDescent="0.3">
      <c r="B23" s="64">
        <v>4</v>
      </c>
      <c r="C23" s="112" t="s">
        <v>80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7"/>
    </row>
    <row r="24" spans="2:14" ht="33.75" customHeight="1" x14ac:dyDescent="0.3">
      <c r="B24" s="64">
        <v>4</v>
      </c>
      <c r="C24" s="112" t="s">
        <v>81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7"/>
    </row>
    <row r="25" spans="2:14" ht="33.75" customHeight="1" x14ac:dyDescent="0.3">
      <c r="B25" s="64">
        <v>4</v>
      </c>
      <c r="C25" s="112" t="s">
        <v>82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7"/>
    </row>
    <row r="26" spans="2:14" ht="33.75" customHeight="1" x14ac:dyDescent="0.3">
      <c r="B26" s="64">
        <v>4</v>
      </c>
      <c r="C26" s="112" t="s">
        <v>83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18" t="s">
        <v>84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7"/>
    </row>
    <row r="29" spans="2:14" ht="52.5" customHeight="1" x14ac:dyDescent="0.3">
      <c r="B29" s="68">
        <v>4</v>
      </c>
      <c r="C29" s="120" t="s">
        <v>85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7"/>
    </row>
    <row r="30" spans="2:14" ht="30" customHeight="1" x14ac:dyDescent="0.3">
      <c r="B30" s="68">
        <v>4</v>
      </c>
      <c r="C30" s="121" t="s">
        <v>86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Cash-Flow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2026-07-19T07:02:19Z</dcterms:created>
  <dcterms:modified xsi:type="dcterms:W3CDTF">2026-07-22T17:26:39Z</dcterms:modified>
</cp:coreProperties>
</file>