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"/>
    </mc:Choice>
  </mc:AlternateContent>
  <xr:revisionPtr revIDLastSave="0" documentId="13_ncr:1_{28A15FF2-FDBC-41A6-A7C0-D026AF3BE7F4}" xr6:coauthVersionLast="47" xr6:coauthVersionMax="47" xr10:uidLastSave="{00000000-0000-0000-0000-000000000000}"/>
  <bookViews>
    <workbookView xWindow="-110" yWindow="-110" windowWidth="38620" windowHeight="21100" xr2:uid="{6B981A08-DA49-44F8-9F0B-29D067EF58EB}"/>
  </bookViews>
  <sheets>
    <sheet name="Monthly Budget Template (Free)" sheetId="2" r:id="rId1"/>
    <sheet name="Premium Preview" sheetId="1" r:id="rId2"/>
    <sheet name="License-Disclaimer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53" i="2" l="1"/>
  <c r="G53" i="2"/>
  <c r="G16" i="2" s="1"/>
  <c r="F53" i="2"/>
  <c r="E53" i="2"/>
  <c r="E16" i="2" s="1"/>
  <c r="I16" i="2" s="1"/>
  <c r="D53" i="2"/>
  <c r="B53" i="2"/>
  <c r="I52" i="2"/>
  <c r="H52" i="2"/>
  <c r="F52" i="2"/>
  <c r="D52" i="2"/>
  <c r="B52" i="2"/>
  <c r="I51" i="2"/>
  <c r="H51" i="2"/>
  <c r="F51" i="2"/>
  <c r="D51" i="2"/>
  <c r="B51" i="2"/>
  <c r="I50" i="2"/>
  <c r="H50" i="2"/>
  <c r="F50" i="2"/>
  <c r="D50" i="2"/>
  <c r="B50" i="2"/>
  <c r="I49" i="2"/>
  <c r="H49" i="2"/>
  <c r="F49" i="2"/>
  <c r="D49" i="2"/>
  <c r="B49" i="2"/>
  <c r="I48" i="2"/>
  <c r="I53" i="2" s="1"/>
  <c r="H48" i="2"/>
  <c r="F48" i="2"/>
  <c r="D48" i="2"/>
  <c r="B48" i="2"/>
  <c r="H44" i="2"/>
  <c r="G44" i="2"/>
  <c r="B44" i="2" s="1"/>
  <c r="F44" i="2"/>
  <c r="E44" i="2"/>
  <c r="D44" i="2"/>
  <c r="I43" i="2"/>
  <c r="H43" i="2"/>
  <c r="F43" i="2"/>
  <c r="D43" i="2"/>
  <c r="B43" i="2"/>
  <c r="I42" i="2"/>
  <c r="H42" i="2"/>
  <c r="F42" i="2"/>
  <c r="D42" i="2"/>
  <c r="B42" i="2"/>
  <c r="I41" i="2"/>
  <c r="H41" i="2"/>
  <c r="F41" i="2"/>
  <c r="D41" i="2"/>
  <c r="B41" i="2"/>
  <c r="I40" i="2"/>
  <c r="I44" i="2" s="1"/>
  <c r="H40" i="2"/>
  <c r="F40" i="2"/>
  <c r="D40" i="2"/>
  <c r="B40" i="2"/>
  <c r="I39" i="2"/>
  <c r="H39" i="2"/>
  <c r="F39" i="2"/>
  <c r="D39" i="2"/>
  <c r="B39" i="2"/>
  <c r="H35" i="2"/>
  <c r="G35" i="2"/>
  <c r="F35" i="2"/>
  <c r="E35" i="2"/>
  <c r="E14" i="2" s="1"/>
  <c r="D35" i="2"/>
  <c r="B35" i="2"/>
  <c r="I34" i="2"/>
  <c r="H34" i="2"/>
  <c r="F34" i="2"/>
  <c r="D34" i="2"/>
  <c r="B34" i="2"/>
  <c r="I33" i="2"/>
  <c r="H33" i="2"/>
  <c r="F33" i="2"/>
  <c r="D33" i="2"/>
  <c r="B33" i="2"/>
  <c r="I32" i="2"/>
  <c r="H32" i="2"/>
  <c r="F32" i="2"/>
  <c r="D32" i="2"/>
  <c r="B32" i="2"/>
  <c r="I31" i="2"/>
  <c r="H31" i="2"/>
  <c r="F31" i="2"/>
  <c r="D31" i="2"/>
  <c r="B31" i="2"/>
  <c r="I30" i="2"/>
  <c r="I35" i="2" s="1"/>
  <c r="H30" i="2"/>
  <c r="F30" i="2"/>
  <c r="D30" i="2"/>
  <c r="B30" i="2"/>
  <c r="H26" i="2"/>
  <c r="G26" i="2"/>
  <c r="F26" i="2"/>
  <c r="E26" i="2"/>
  <c r="B26" i="2" s="1"/>
  <c r="D26" i="2"/>
  <c r="I25" i="2"/>
  <c r="H25" i="2"/>
  <c r="F25" i="2"/>
  <c r="D25" i="2"/>
  <c r="B25" i="2"/>
  <c r="I24" i="2"/>
  <c r="H24" i="2"/>
  <c r="F24" i="2"/>
  <c r="D24" i="2"/>
  <c r="B24" i="2"/>
  <c r="I23" i="2"/>
  <c r="H23" i="2"/>
  <c r="F23" i="2"/>
  <c r="D23" i="2"/>
  <c r="B23" i="2"/>
  <c r="I22" i="2"/>
  <c r="H22" i="2"/>
  <c r="F22" i="2"/>
  <c r="D22" i="2"/>
  <c r="B22" i="2"/>
  <c r="I21" i="2"/>
  <c r="I26" i="2" s="1"/>
  <c r="H21" i="2"/>
  <c r="F21" i="2"/>
  <c r="D21" i="2"/>
  <c r="B21" i="2"/>
  <c r="H17" i="2"/>
  <c r="F17" i="2"/>
  <c r="D17" i="2"/>
  <c r="H16" i="2"/>
  <c r="F16" i="2"/>
  <c r="D16" i="2"/>
  <c r="H15" i="2"/>
  <c r="F15" i="2"/>
  <c r="E15" i="2"/>
  <c r="D15" i="2"/>
  <c r="H14" i="2"/>
  <c r="G14" i="2"/>
  <c r="B14" i="2" s="1"/>
  <c r="F14" i="2"/>
  <c r="D14" i="2"/>
  <c r="H13" i="2"/>
  <c r="F13" i="2"/>
  <c r="D13" i="2"/>
  <c r="H12" i="2"/>
  <c r="G12" i="2"/>
  <c r="I12" i="2" s="1"/>
  <c r="F12" i="2"/>
  <c r="E12" i="2"/>
  <c r="D12" i="2"/>
  <c r="B12" i="2"/>
  <c r="B16" i="2" l="1"/>
  <c r="N15" i="2"/>
  <c r="E13" i="2"/>
  <c r="I14" i="2"/>
  <c r="G15" i="2"/>
  <c r="G13" i="2"/>
  <c r="N13" i="2"/>
  <c r="E17" i="2" l="1"/>
  <c r="I13" i="2"/>
  <c r="N14" i="2"/>
  <c r="B15" i="2"/>
  <c r="B13" i="2"/>
  <c r="G17" i="2"/>
  <c r="I15" i="2"/>
  <c r="I17" i="2" l="1"/>
  <c r="B17" i="2"/>
</calcChain>
</file>

<file path=xl/sharedStrings.xml><?xml version="1.0" encoding="utf-8"?>
<sst xmlns="http://schemas.openxmlformats.org/spreadsheetml/2006/main" count="202" uniqueCount="150">
  <si>
    <t>Free vs Pro — Monthly Budget Template</t>
  </si>
  <si>
    <t>WHAT YOU GET</t>
  </si>
  <si>
    <t>FREE</t>
  </si>
  <si>
    <t>PRO ⭐</t>
  </si>
  <si>
    <t>Budget templates included</t>
  </si>
  <si>
    <t>📦 TEMPLATES &amp; POWER</t>
  </si>
  <si>
    <t>Advanced flagship (12 monthly tabs · dashboard)</t>
  </si>
  <si>
    <t>—</t>
  </si>
  <si>
    <t>✓</t>
  </si>
  <si>
    <t>30 bonus budgets (every style, life stage &amp; business)</t>
  </si>
  <si>
    <t>Save-ready Printable &amp; PDF layouts</t>
  </si>
  <si>
    <t>📊 DASHBOARD &amp; INSIGHTS</t>
  </si>
  <si>
    <t>Live, auto-updating charts</t>
  </si>
  <si>
    <t>Spending Mix &amp; Budget Health insights</t>
  </si>
  <si>
    <t>Category analysis &amp; 50/30/20 check</t>
  </si>
  <si>
    <t>Annual roll-up, reports &amp; forecast</t>
  </si>
  <si>
    <t>🗓️ PLAN &amp; TRACK</t>
  </si>
  <si>
    <t>Income &amp; category planning</t>
  </si>
  <si>
    <t>Planned vs Actual &amp; % of income</t>
  </si>
  <si>
    <t>KPI summary cards</t>
  </si>
  <si>
    <t>Savings &amp; debt tracking</t>
  </si>
  <si>
    <t>⚙️ CUSTOMISE &amp; OWN</t>
  </si>
  <si>
    <t>40+ currencies &amp; 15+ languages</t>
  </si>
  <si>
    <t>10 cur · 1 lang</t>
  </si>
  <si>
    <t>Multiple template modes (Default/Edit/Print/Dark)</t>
  </si>
  <si>
    <t>Flagship — Monthly Budget Excel Template (12 monthly tabs)</t>
  </si>
  <si>
    <t>Fully unlocked — edit formulas &amp; add rows</t>
  </si>
  <si>
    <r>
      <rPr>
        <b/>
        <sz val="11"/>
        <color rgb="FF00A0C8"/>
        <rFont val="Bahnschrift"/>
        <family val="2"/>
      </rPr>
      <t>Plus 30 more, included:</t>
    </r>
    <r>
      <rPr>
        <sz val="9"/>
        <color rgb="FF000000"/>
        <rFont val="Calibri"/>
        <family val="2"/>
        <scheme val="minor"/>
      </rPr>
      <t xml:space="preserve">
</t>
    </r>
    <r>
      <rPr>
        <b/>
        <sz val="9"/>
        <color rgb="FF000000"/>
        <rFont val="Aptos"/>
        <family val="2"/>
      </rPr>
      <t xml:space="preserve">Core: </t>
    </r>
    <r>
      <rPr>
        <sz val="9"/>
        <color rgb="FF000000"/>
        <rFont val="Aptos"/>
        <family val="2"/>
      </rPr>
      <t xml:space="preserve">Simple · Planner · Personal · Home · Excel · Google Sheets · Printable · PDF
</t>
    </r>
    <r>
      <rPr>
        <b/>
        <sz val="9"/>
        <color rgb="FF000000"/>
        <rFont val="Aptos"/>
        <family val="2"/>
      </rPr>
      <t>Household:</t>
    </r>
    <r>
      <rPr>
        <sz val="9"/>
        <color rgb="FF000000"/>
        <rFont val="Aptos"/>
        <family val="2"/>
      </rPr>
      <t xml:space="preserve"> Couple · Family · Household · Student · Senior · Roommate · Newly Married · India </t>
    </r>
    <r>
      <rPr>
        <b/>
        <sz val="9"/>
        <color rgb="FF000000"/>
        <rFont val="Aptos"/>
        <family val="2"/>
      </rPr>
      <t xml:space="preserve">Analysis &amp; Reporting: </t>
    </r>
    <r>
      <rPr>
        <sz val="9"/>
        <color rgb="FF000000"/>
        <rFont val="Aptos"/>
        <family val="2"/>
      </rPr>
      <t xml:space="preserve">Financial Planning · Calculator · Charts · Graphs · Dashboard · Report · Forecast · Expense Tracker </t>
    </r>
    <r>
      <rPr>
        <b/>
        <sz val="9"/>
        <color rgb="FF000000"/>
        <rFont val="Aptos"/>
        <family val="2"/>
      </rPr>
      <t>Living Costs:</t>
    </r>
    <r>
      <rPr>
        <sz val="9"/>
        <color rgb="FF000000"/>
        <rFont val="Aptos"/>
        <family val="2"/>
      </rPr>
      <t xml:space="preserve"> Living Expenses · Rent · Mortgage · Utility · Grocery · Entertainment</t>
    </r>
  </si>
  <si>
    <t>Planning tools (notes, to-do, reflections, review)</t>
  </si>
  <si>
    <t>YOUR SCORE</t>
  </si>
  <si>
    <t>5 of 15</t>
  </si>
  <si>
    <t>15 of 15</t>
  </si>
  <si>
    <t>🚀  Get Pro Now  →</t>
  </si>
  <si>
    <r>
      <rPr>
        <b/>
        <sz val="14"/>
        <color rgb="FF00A0C8"/>
        <rFont val="Bahnschrift"/>
        <family val="2"/>
      </rPr>
      <t xml:space="preserve">Now includes 30 more monthly budget templates </t>
    </r>
    <r>
      <rPr>
        <b/>
        <sz val="14"/>
        <color rgb="FF000000"/>
        <rFont val="Bahnschrift"/>
        <family val="2"/>
      </rPr>
      <t xml:space="preserve">
— 31 in total, one download</t>
    </r>
  </si>
  <si>
    <t>Instant download  ·  Fully unlocked &amp; customizable  ·  Keep it forever</t>
  </si>
  <si>
    <t>🎁 BEST VALUE — Bundle Offer</t>
  </si>
  <si>
    <t>Instant download  
Works in Microsoft Excel 
One‑time payment (no subscription)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</si>
  <si>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</si>
  <si>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</si>
  <si>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</si>
  <si>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across 16 products for the price of 2 — save $865 today!</t>
  </si>
  <si>
    <t>One-time payment  ·  Lifetime access  ·  Free updates</t>
  </si>
  <si>
    <t>🎁  Grab the Bundle — Save $865  →</t>
  </si>
  <si>
    <t>Free &amp; Premium Budget Templates — Developed by PNRao  |  Excelx.com  |  Analysistabs®</t>
  </si>
  <si>
    <t>Monthly Budget Template</t>
  </si>
  <si>
    <t xml:space="preserve">
Developed by PNRao</t>
  </si>
  <si>
    <t>Month</t>
  </si>
  <si>
    <t>Year</t>
  </si>
  <si>
    <t>Currency</t>
  </si>
  <si>
    <t>Monthly Overview</t>
  </si>
  <si>
    <t>July</t>
  </si>
  <si>
    <t>$</t>
  </si>
  <si>
    <t>Cashflow Summary</t>
  </si>
  <si>
    <t>FREE VERSION</t>
  </si>
  <si>
    <t>Status</t>
  </si>
  <si>
    <t>Category</t>
  </si>
  <si>
    <t>Budget</t>
  </si>
  <si>
    <t>Actual</t>
  </si>
  <si>
    <t>Difference</t>
  </si>
  <si>
    <t xml:space="preserve">Unlock the live dashboard, KPIs, charts &amp; insights
— plus 30 more budget templates
(31 in total). </t>
  </si>
  <si>
    <t>Total Income</t>
  </si>
  <si>
    <t>Total Expenses+Savings</t>
  </si>
  <si>
    <t>Needs
/Fixed Expenses</t>
  </si>
  <si>
    <t>Total Fixed Expenses</t>
  </si>
  <si>
    <t>Wants
/Variable Expenses</t>
  </si>
  <si>
    <t>Total Variable Expenses</t>
  </si>
  <si>
    <t>Savings
/Savings &amp; Investments</t>
  </si>
  <si>
    <t>Total Savings and Investments</t>
  </si>
  <si>
    <r>
      <t xml:space="preserve">Balance
</t>
    </r>
    <r>
      <rPr>
        <sz val="11"/>
        <color theme="1"/>
        <rFont val="Calibri"/>
        <family val="2"/>
      </rPr>
      <t>(Income-Expenses-Savings)</t>
    </r>
  </si>
  <si>
    <t>Income</t>
  </si>
  <si>
    <t>Inflow</t>
  </si>
  <si>
    <t>How to Use</t>
  </si>
  <si>
    <t>Description</t>
  </si>
  <si>
    <t>Notes</t>
  </si>
  <si>
    <r>
      <t xml:space="preserve">Edit the </t>
    </r>
    <r>
      <rPr>
        <b/>
        <i/>
        <sz val="10"/>
        <color rgb="FF0000FF"/>
        <rFont val="Aptos"/>
        <family val="2"/>
      </rPr>
      <t>blue</t>
    </r>
    <r>
      <rPr>
        <i/>
        <sz val="10"/>
        <color rgb="FF3D405B"/>
        <rFont val="Aptos"/>
        <family val="2"/>
      </rPr>
      <t xml:space="preserve"> cells only — everything else calculates automatically.</t>
    </r>
  </si>
  <si>
    <t>Salary</t>
  </si>
  <si>
    <t>Monthly paycheck (after tax)</t>
  </si>
  <si>
    <t>Pick your month and year in the top bar.</t>
  </si>
  <si>
    <t>Freelance Projects</t>
  </si>
  <si>
    <t>Two client projects delivered</t>
  </si>
  <si>
    <t>Log income, expenses, and savings in the tables on the left.</t>
  </si>
  <si>
    <t>Dividends</t>
  </si>
  <si>
    <t>Brokerage dividend payout</t>
  </si>
  <si>
    <t>Red highlights = over budget; green = under budget.</t>
  </si>
  <si>
    <t>Online Store</t>
  </si>
  <si>
    <t>Etsy shop net sales</t>
  </si>
  <si>
    <t>The summary, chart, and status ticks refresh as you type.</t>
  </si>
  <si>
    <t>Cash-back &amp; Rewards</t>
  </si>
  <si>
    <t>Credit card rewards redeemed</t>
  </si>
  <si>
    <t>Overall</t>
  </si>
  <si>
    <t>Fixed Expenses</t>
  </si>
  <si>
    <t>Needs</t>
  </si>
  <si>
    <t>📝 Notes</t>
  </si>
  <si>
    <t>e.g. Cancel unused streaming service before the 15th</t>
  </si>
  <si>
    <t>Rent</t>
  </si>
  <si>
    <t>Apartment rent</t>
  </si>
  <si>
    <t>Electricity</t>
  </si>
  <si>
    <t>Summer AC pushed usage up</t>
  </si>
  <si>
    <t>Water &amp; Sewer</t>
  </si>
  <si>
    <t>City utility bill</t>
  </si>
  <si>
    <t>Internet</t>
  </si>
  <si>
    <t>Fiber 300 Mbps plan</t>
  </si>
  <si>
    <t>Mobile Phone</t>
  </si>
  <si>
    <t>Two-line family plan</t>
  </si>
  <si>
    <t>Variable Expenses</t>
  </si>
  <si>
    <t>Wants</t>
  </si>
  <si>
    <t>Groceries</t>
  </si>
  <si>
    <t>Four weekly shops</t>
  </si>
  <si>
    <t>Dining Out</t>
  </si>
  <si>
    <t>Family dinner + takeout</t>
  </si>
  <si>
    <t>Fuel</t>
  </si>
  <si>
    <t>Two tank fills</t>
  </si>
  <si>
    <t>Public Transport</t>
  </si>
  <si>
    <t>Metro card top-up</t>
  </si>
  <si>
    <t>Entertainment</t>
  </si>
  <si>
    <t>Concert tickets</t>
  </si>
  <si>
    <t>Savings and Investments</t>
  </si>
  <si>
    <t>Savings</t>
  </si>
  <si>
    <t>Emergency Fund</t>
  </si>
  <si>
    <t>3-month cushion target</t>
  </si>
  <si>
    <t>401(k) Contribution</t>
  </si>
  <si>
    <t>Pre-tax payroll deduction</t>
  </si>
  <si>
    <t>Roth IRA</t>
  </si>
  <si>
    <t>Automatic monthly transfer</t>
  </si>
  <si>
    <t>Index Funds</t>
  </si>
  <si>
    <t>S&amp;P 500 ETF purchase</t>
  </si>
  <si>
    <t>Vacation Fund</t>
  </si>
  <si>
    <t>Summer trip savings</t>
  </si>
  <si>
    <t xml:space="preserve">i </t>
  </si>
  <si>
    <t>This is a free template — track your monthly income, expenses, and savings, and watch the dashboard update as you type. Check out our premium templates for the unlocked version with more features.</t>
  </si>
  <si>
    <t xml:space="preserve">Free Monthly Budget Template — Excelx.com  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</si>
  <si>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</si>
  <si>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</si>
  <si>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</si>
  <si>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</si>
  <si>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</si>
  <si>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</si>
  <si>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</si>
  <si>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</si>
  <si>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</si>
  <si>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</si>
  <si>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</si>
  <si>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</si>
  <si>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</si>
  <si>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</si>
  <si>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</si>
  <si>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</si>
  <si>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</si>
  <si>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r>
      <t xml:space="preserve"> </t>
    </r>
    <r>
      <rPr>
        <b/>
        <sz val="14"/>
        <color rgb="FF000000"/>
        <rFont val="Calibri"/>
        <family val="2"/>
        <scheme val="minor"/>
      </rPr>
      <t>+</t>
    </r>
    <r>
      <rPr>
        <i/>
        <sz val="14"/>
        <color rgb="FF000000"/>
        <rFont val="Calibri"/>
        <family val="2"/>
        <scheme val="minor"/>
      </rPr>
      <t xml:space="preserve"> Full version of this Monthly Budget Excel Template</t>
    </r>
  </si>
  <si>
    <t>Plan, track, and save — one month at a time. | Monthly Budget Tracker  —  by PNRao |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</si>
</sst>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91">
    <font>
      <sz val="11"/>
      <color theme="1"/>
      <name val="Calibri"/>
      <family val="2"/>
    </font>
    <font>
      <sz val="11"/>
      <color theme="1"/>
      <name val="Calibri"/>
      <family val="2"/>
    </font>
    <font>
      <sz val="10"/>
      <color rgb="FF000000"/>
      <name val="Calibri"/>
      <family val="2"/>
      <scheme val="minor"/>
    </font>
    <font>
      <b/>
      <sz val="16"/>
      <color rgb="FFFFFFFF"/>
      <name val="Bahnschrift"/>
      <family val="2"/>
    </font>
    <font>
      <sz val="10"/>
      <color rgb="FF00A0C8"/>
      <name val="Calibri"/>
      <family val="2"/>
      <scheme val="minor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10"/>
      <color rgb="FF000000"/>
      <name val="Aptos"/>
      <family val="2"/>
    </font>
    <font>
      <b/>
      <sz val="10"/>
      <color rgb="FF6F767D"/>
      <name val="Calibri"/>
      <family val="2"/>
    </font>
    <font>
      <b/>
      <sz val="10"/>
      <color rgb="FF1A682E"/>
      <name val="Calibri"/>
      <family val="2"/>
    </font>
    <font>
      <b/>
      <sz val="9"/>
      <color rgb="FF8A6D1E"/>
      <name val="Bahnschrift"/>
      <family val="2"/>
    </font>
    <font>
      <sz val="10"/>
      <color rgb="FFC0C4CC"/>
      <name val="Calibri"/>
      <family val="2"/>
      <scheme val="minor"/>
    </font>
    <font>
      <b/>
      <sz val="10"/>
      <color rgb="FF1A682E"/>
      <name val="Calibri"/>
      <family val="2"/>
      <scheme val="minor"/>
    </font>
    <font>
      <sz val="10"/>
      <color rgb="FF000000"/>
      <name val="Aptos"/>
      <family val="2"/>
    </font>
    <font>
      <sz val="10"/>
      <color rgb="FF3D405B"/>
      <name val="Calibri"/>
      <family val="2"/>
      <scheme val="minor"/>
    </font>
    <font>
      <sz val="10"/>
      <color rgb="FF1A682E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1"/>
      <color rgb="FF00A0C8"/>
      <name val="Bahnschrift"/>
      <family val="2"/>
    </font>
    <font>
      <b/>
      <sz val="9"/>
      <color rgb="FF000000"/>
      <name val="Aptos"/>
      <family val="2"/>
    </font>
    <font>
      <sz val="9"/>
      <color rgb="FF000000"/>
      <name val="Aptos"/>
      <family val="2"/>
    </font>
    <font>
      <sz val="10"/>
      <color rgb="FFC0C4CC"/>
      <name val="Calibri"/>
      <family val="2"/>
    </font>
    <font>
      <u/>
      <sz val="10"/>
      <color theme="10"/>
      <name val="Calibri"/>
      <family val="2"/>
      <scheme val="minor"/>
    </font>
    <font>
      <b/>
      <sz val="14"/>
      <color rgb="FFFFFFFF"/>
      <name val="Bahnschrift"/>
      <family val="2"/>
    </font>
    <font>
      <b/>
      <sz val="14"/>
      <color rgb="FF000000"/>
      <name val="Bahnschrift"/>
      <family val="2"/>
    </font>
    <font>
      <b/>
      <sz val="14"/>
      <color rgb="FF00A0C8"/>
      <name val="Bahnschrift"/>
      <family val="2"/>
    </font>
    <font>
      <sz val="11"/>
      <color theme="1"/>
      <name val="Calibri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i/>
      <sz val="20"/>
      <color rgb="FF264653"/>
      <name val="Calibri"/>
      <family val="2"/>
      <scheme val="minor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sz val="28"/>
      <color rgb="FFFFFFFF"/>
      <name val="Bahnschrift"/>
      <family val="2"/>
    </font>
    <font>
      <b/>
      <sz val="28"/>
      <color rgb="FFFFFFFF"/>
      <name val="Bahnschrift"/>
      <family val="2"/>
    </font>
    <font>
      <b/>
      <sz val="10"/>
      <color rgb="FFFFFFFF"/>
      <name val="Bahnschrift"/>
      <family val="2"/>
    </font>
    <font>
      <sz val="11"/>
      <color rgb="FFFFFFFF"/>
      <name val="Calibri"/>
      <family val="2"/>
      <scheme val="minor"/>
    </font>
    <font>
      <b/>
      <sz val="28"/>
      <color rgb="FFD9E2E7"/>
      <name val="Bahnschrift"/>
      <family val="2"/>
    </font>
    <font>
      <sz val="28"/>
      <color rgb="FFD9E2E7"/>
      <name val="Bahnschrift"/>
      <family val="2"/>
    </font>
    <font>
      <i/>
      <sz val="8"/>
      <color rgb="FF6F767D"/>
      <name val="Aptos"/>
      <family val="2"/>
    </font>
    <font>
      <sz val="11"/>
      <color rgb="FF264653"/>
      <name val="Bahnschrift"/>
      <family val="2"/>
    </font>
    <font>
      <sz val="11"/>
      <color theme="1"/>
      <name val="Bahnschrift"/>
      <family val="2"/>
    </font>
    <font>
      <sz val="11"/>
      <color rgb="FF262626"/>
      <name val="Bahnschrift"/>
      <family val="2"/>
    </font>
    <font>
      <sz val="24"/>
      <color theme="1"/>
      <name val="Bahnschrift"/>
      <family val="2"/>
    </font>
    <font>
      <sz val="16"/>
      <color rgb="FF264653"/>
      <name val="Aptos"/>
      <family val="2"/>
    </font>
    <font>
      <sz val="14"/>
      <color rgb="FF0000FF"/>
      <name val="Bahnschrift"/>
      <family val="2"/>
    </font>
    <font>
      <sz val="14"/>
      <color theme="1"/>
      <name val="Bahnschrift"/>
      <family val="2"/>
    </font>
    <font>
      <sz val="20"/>
      <color rgb="FFFFFFFF"/>
      <name val="Webdings"/>
      <family val="1"/>
      <charset val="2"/>
    </font>
    <font>
      <b/>
      <sz val="22"/>
      <color rgb="FFFFFFFF"/>
      <name val="Bahnschrift"/>
      <family val="2"/>
    </font>
    <font>
      <sz val="14"/>
      <name val="Bahnschrift"/>
      <family val="2"/>
    </font>
    <font>
      <b/>
      <sz val="10"/>
      <color rgb="FF264653"/>
      <name val="Bahnschrift"/>
      <family val="2"/>
    </font>
    <font>
      <b/>
      <sz val="14"/>
      <color rgb="FF264653"/>
      <name val="Bahnschrift"/>
      <family val="2"/>
    </font>
    <font>
      <u/>
      <sz val="11"/>
      <color theme="10"/>
      <name val="Calibri"/>
      <family val="2"/>
      <scheme val="minor"/>
    </font>
    <font>
      <i/>
      <sz val="14"/>
      <name val="Aptos"/>
      <family val="2"/>
    </font>
    <font>
      <sz val="10"/>
      <color theme="1"/>
      <name val="Calibri"/>
      <family val="2"/>
      <scheme val="minor"/>
    </font>
    <font>
      <sz val="12"/>
      <color theme="1"/>
      <name val="Bahnschrift"/>
      <family val="2"/>
    </font>
    <font>
      <sz val="8"/>
      <color rgb="FF9CA3AF"/>
      <name val="Calibri"/>
      <family val="2"/>
      <scheme val="minor"/>
    </font>
    <font>
      <sz val="12"/>
      <color rgb="FF262626"/>
      <name val="Bahnschrift"/>
      <family val="2"/>
    </font>
    <font>
      <sz val="14"/>
      <name val="Calibri"/>
      <family val="2"/>
      <scheme val="minor"/>
    </font>
    <font>
      <sz val="14"/>
      <color rgb="FFC9E9E4"/>
      <name val="Bahnschrift"/>
      <family val="2"/>
    </font>
    <font>
      <b/>
      <sz val="12"/>
      <color rgb="FFFFFFFF"/>
      <name val="Bahnschrift"/>
      <family val="2"/>
    </font>
    <font>
      <b/>
      <i/>
      <sz val="10"/>
      <color rgb="FF0000FF"/>
      <name val="Aptos"/>
      <family val="2"/>
    </font>
    <font>
      <sz val="10"/>
      <color theme="1"/>
      <name val="Aptos"/>
      <family val="2"/>
    </font>
    <font>
      <sz val="11"/>
      <color rgb="FF0000FF"/>
      <name val="Aptos"/>
      <family val="2"/>
    </font>
    <font>
      <sz val="11"/>
      <color theme="1"/>
      <name val="Aptos"/>
      <family val="2"/>
    </font>
    <font>
      <b/>
      <sz val="14"/>
      <color rgb="FF264653"/>
      <name val="Aptos"/>
      <family val="2"/>
    </font>
    <font>
      <b/>
      <sz val="12"/>
      <color rgb="FF264653"/>
      <name val="Aptos"/>
      <family val="2"/>
    </font>
    <font>
      <sz val="14"/>
      <color rgb="FFFBD6CC"/>
      <name val="Bahnschrift"/>
      <family val="2"/>
    </font>
    <font>
      <sz val="10"/>
      <color rgb="FF0000FF"/>
      <name val="Bahnschrift"/>
      <family val="2"/>
    </font>
    <font>
      <b/>
      <sz val="22"/>
      <color rgb="FF264653"/>
      <name val="Bahnschrift"/>
      <family val="2"/>
    </font>
    <font>
      <sz val="11"/>
      <color rgb="FF264653"/>
      <name val="Calibri"/>
      <family val="2"/>
      <scheme val="minor"/>
    </font>
    <font>
      <sz val="14"/>
      <color rgb="FFF38569"/>
      <name val="Bahnschrift"/>
      <family val="2"/>
    </font>
    <font>
      <sz val="14"/>
      <color rgb="FFE76F51"/>
      <name val="Bahnschrift"/>
      <family val="2"/>
    </font>
    <font>
      <sz val="11"/>
      <color rgb="FF00A0C8"/>
      <name val="Calibri"/>
      <family val="1"/>
      <charset val="2"/>
      <scheme val="minor"/>
    </font>
    <font>
      <sz val="22"/>
      <color rgb="FF264653"/>
      <name val="Webdings"/>
      <family val="1"/>
      <charset val="2"/>
    </font>
    <font>
      <sz val="22"/>
      <color rgb="FF264653"/>
      <name val="Calibri"/>
      <family val="2"/>
      <scheme val="minor"/>
    </font>
    <font>
      <i/>
      <sz val="10"/>
      <color rgb="FF264653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  <font>
      <i/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i/>
      <sz val="10"/>
      <color rgb="FFCFE0E5"/>
      <name val="Bahnschrift"/>
      <family val="2"/>
    </font>
  </fonts>
  <fills count="29">
    <fill>
      <patternFill patternType="none"/>
    </fill>
    <fill>
      <patternFill patternType="gray125"/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6E8EE"/>
        <bgColor indexed="64"/>
      </patternFill>
    </fill>
    <fill>
      <patternFill patternType="solid">
        <fgColor rgb="FFDEDEDE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EDF2F4"/>
        <bgColor indexed="64"/>
      </patternFill>
    </fill>
    <fill>
      <patternFill patternType="solid">
        <fgColor rgb="FFD9E2E7"/>
        <bgColor indexed="64"/>
      </patternFill>
    </fill>
    <fill>
      <patternFill patternType="solid">
        <fgColor theme="2" tint="-4.9989318521683403E-2"/>
        <bgColor theme="0" tint="-0.14996795556505021"/>
      </patternFill>
    </fill>
    <fill>
      <patternFill patternType="solid">
        <fgColor rgb="FFFBFBFB"/>
        <bgColor indexed="64"/>
      </patternFill>
    </fill>
    <fill>
      <patternFill patternType="solid">
        <fgColor rgb="FFFBFBFB"/>
        <bgColor theme="0" tint="-0.14996795556505021"/>
      </patternFill>
    </fill>
    <fill>
      <patternFill patternType="solid">
        <fgColor rgb="FFDFF0ED"/>
        <bgColor indexed="64"/>
      </patternFill>
    </fill>
    <fill>
      <patternFill patternType="solid">
        <fgColor rgb="FFFBE4DD"/>
        <bgColor indexed="64"/>
      </patternFill>
    </fill>
    <fill>
      <patternFill patternType="solid">
        <fgColor rgb="FFF4A261"/>
        <bgColor indexed="64"/>
      </patternFill>
    </fill>
    <fill>
      <patternFill patternType="solid">
        <fgColor rgb="FFFDEBDB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67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DEDEDE"/>
      </left>
      <right/>
      <top style="thin">
        <color rgb="FFDEDEDE"/>
      </top>
      <bottom/>
      <diagonal/>
    </border>
    <border>
      <left/>
      <right/>
      <top style="thin">
        <color rgb="FFDEDEDE"/>
      </top>
      <bottom/>
      <diagonal/>
    </border>
    <border>
      <left/>
      <right style="thin">
        <color rgb="FFDEDEDE"/>
      </right>
      <top style="thin">
        <color rgb="FFDEDEDE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DEDEDE"/>
      </left>
      <right/>
      <top/>
      <bottom/>
      <diagonal/>
    </border>
    <border>
      <left/>
      <right style="thin">
        <color rgb="FFDEDEDE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  <border>
      <left style="thin">
        <color rgb="FFDEDEDE"/>
      </left>
      <right/>
      <top/>
      <bottom style="thin">
        <color rgb="FFDEDEDE"/>
      </bottom>
      <diagonal/>
    </border>
    <border>
      <left/>
      <right/>
      <top/>
      <bottom style="thin">
        <color rgb="FFDEDEDE"/>
      </bottom>
      <diagonal/>
    </border>
    <border>
      <left/>
      <right style="thin">
        <color rgb="FFDEDEDE"/>
      </right>
      <top/>
      <bottom style="thin">
        <color rgb="FFDEDEDE"/>
      </bottom>
      <diagonal/>
    </border>
    <border>
      <left style="thin">
        <color rgb="FFDEDEDD"/>
      </left>
      <right/>
      <top style="thin">
        <color rgb="FFDEDEDD"/>
      </top>
      <bottom/>
      <diagonal/>
    </border>
    <border>
      <left/>
      <right/>
      <top style="thin">
        <color rgb="FFDEDEDD"/>
      </top>
      <bottom/>
      <diagonal/>
    </border>
    <border>
      <left/>
      <right style="thin">
        <color rgb="FFDEDEDD"/>
      </right>
      <top style="thin">
        <color rgb="FFDEDEDD"/>
      </top>
      <bottom/>
      <diagonal/>
    </border>
    <border>
      <left style="thin">
        <color rgb="FFDEDEDD"/>
      </left>
      <right/>
      <top/>
      <bottom/>
      <diagonal/>
    </border>
    <border>
      <left/>
      <right style="thin">
        <color rgb="FFDEDEDD"/>
      </right>
      <top/>
      <bottom/>
      <diagonal/>
    </border>
    <border>
      <left style="thin">
        <color rgb="FFDEDEDD"/>
      </left>
      <right/>
      <top/>
      <bottom style="thin">
        <color rgb="FFDEDEDD"/>
      </bottom>
      <diagonal/>
    </border>
    <border>
      <left/>
      <right/>
      <top/>
      <bottom style="thin">
        <color rgb="FFDEDEDD"/>
      </bottom>
      <diagonal/>
    </border>
    <border>
      <left/>
      <right style="thin">
        <color rgb="FFDEDEDD"/>
      </right>
      <top/>
      <bottom style="thin">
        <color rgb="FFDEDEDD"/>
      </bottom>
      <diagonal/>
    </border>
    <border>
      <left style="thin">
        <color theme="9" tint="0.59996337778862885"/>
      </left>
      <right/>
      <top style="thin">
        <color theme="9" tint="0.59996337778862885"/>
      </top>
      <bottom/>
      <diagonal/>
    </border>
    <border>
      <left/>
      <right/>
      <top style="thin">
        <color theme="9" tint="0.59996337778862885"/>
      </top>
      <bottom/>
      <diagonal/>
    </border>
    <border>
      <left/>
      <right style="thin">
        <color theme="9" tint="0.59996337778862885"/>
      </right>
      <top style="thin">
        <color theme="9" tint="0.59996337778862885"/>
      </top>
      <bottom/>
      <diagonal/>
    </border>
    <border>
      <left style="thin">
        <color theme="9" tint="0.59996337778862885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theme="9" tint="0.59996337778862885"/>
      </right>
      <top/>
      <bottom style="thin">
        <color theme="0" tint="-0.14996795556505021"/>
      </bottom>
      <diagonal/>
    </border>
    <border>
      <left style="thin">
        <color theme="9" tint="0.59996337778862885"/>
      </left>
      <right/>
      <top/>
      <bottom/>
      <diagonal/>
    </border>
    <border>
      <left/>
      <right style="thin">
        <color theme="9" tint="0.59996337778862885"/>
      </right>
      <top/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9" tint="0.59996337778862885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9" tint="0.59996337778862885"/>
      </right>
      <top style="thin">
        <color theme="0" tint="-0.14996795556505021"/>
      </top>
      <bottom/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9" tint="0.59996337778862885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9" tint="0.59996337778862885"/>
      </left>
      <right style="thin">
        <color rgb="FFD9D9D9"/>
      </right>
      <top style="thin">
        <color rgb="FFD9D9D9"/>
      </top>
      <bottom style="thin">
        <color theme="9" tint="0.59996337778862885"/>
      </bottom>
      <diagonal/>
    </border>
    <border>
      <left/>
      <right/>
      <top/>
      <bottom style="thin">
        <color theme="9" tint="0.59996337778862885"/>
      </bottom>
      <diagonal/>
    </border>
    <border>
      <left style="thin">
        <color theme="0" tint="-0.14996795556505021"/>
      </left>
      <right/>
      <top/>
      <bottom style="thin">
        <color theme="9" tint="0.59996337778862885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9" tint="0.59996337778862885"/>
      </bottom>
      <diagonal/>
    </border>
    <border>
      <left style="thin">
        <color theme="0" tint="-0.14996795556505021"/>
      </left>
      <right style="thin">
        <color theme="9" tint="0.59996337778862885"/>
      </right>
      <top/>
      <bottom style="thin">
        <color theme="9" tint="0.59996337778862885"/>
      </bottom>
      <diagonal/>
    </border>
    <border>
      <left style="thin">
        <color theme="9" tint="0.59996337778862885"/>
      </left>
      <right/>
      <top/>
      <bottom style="thin">
        <color theme="9" tint="0.59996337778862885"/>
      </bottom>
      <diagonal/>
    </border>
    <border>
      <left/>
      <right style="thin">
        <color theme="9" tint="0.59996337778862885"/>
      </right>
      <top/>
      <bottom style="thin">
        <color theme="9" tint="0.59996337778862885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06918546098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06918546098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3743705557422"/>
      </top>
      <bottom style="thin">
        <color theme="0" tint="-0.14996795556505021"/>
      </bottom>
      <diagonal/>
    </border>
    <border>
      <left style="thin">
        <color rgb="FFD9D9D9"/>
      </left>
      <right/>
      <top/>
      <bottom style="thin">
        <color rgb="FFD9D9D9"/>
      </bottom>
      <diagonal/>
    </border>
    <border>
      <left/>
      <right/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/>
      <right/>
      <top style="thin">
        <color theme="0" tint="-0.14993743705557422"/>
      </top>
      <bottom style="thin">
        <color theme="0" tint="-0.14996795556505021"/>
      </bottom>
      <diagonal/>
    </border>
  </borders>
  <cellStyleXfs count="6">
    <xf numFmtId="0" fontId="0" fillId="0" borderId="0"/>
    <xf numFmtId="0" fontId="53" fillId="0" borderId="0" applyNumberFormat="0" applyFill="0" applyBorder="0" applyAlignment="0" applyProtection="0"/>
    <xf numFmtId="0" fontId="2" fillId="0" borderId="0"/>
    <xf numFmtId="0" fontId="22" fillId="0" borderId="0" applyNumberFormat="0" applyFill="0" applyBorder="0" applyAlignment="0" applyProtection="0"/>
    <xf numFmtId="0" fontId="26" fillId="0" borderId="0"/>
    <xf numFmtId="0" fontId="1" fillId="0" borderId="0"/>
  </cellStyleXfs>
  <cellXfs count="278">
    <xf numFmtId="0" fontId="0" fillId="0" borderId="0" xfId="0"/>
    <xf numFmtId="0" fontId="2" fillId="0" borderId="0" xfId="2"/>
    <xf numFmtId="0" fontId="4" fillId="2" borderId="0" xfId="2" applyFont="1" applyFill="1"/>
    <xf numFmtId="0" fontId="5" fillId="2" borderId="1" xfId="2" applyFont="1" applyFill="1" applyBorder="1" applyAlignment="1">
      <alignment horizontal="left"/>
    </xf>
    <xf numFmtId="0" fontId="5" fillId="2" borderId="1" xfId="2" applyFont="1" applyFill="1" applyBorder="1" applyAlignment="1">
      <alignment horizontal="center"/>
    </xf>
    <xf numFmtId="0" fontId="6" fillId="3" borderId="1" xfId="2" applyFont="1" applyFill="1" applyBorder="1" applyAlignment="1">
      <alignment horizontal="center"/>
    </xf>
    <xf numFmtId="0" fontId="2" fillId="4" borderId="0" xfId="2" applyFill="1"/>
    <xf numFmtId="0" fontId="2" fillId="5" borderId="0" xfId="2" applyFill="1"/>
    <xf numFmtId="0" fontId="10" fillId="8" borderId="1" xfId="2" applyFont="1" applyFill="1" applyBorder="1" applyAlignment="1">
      <alignment horizontal="left" indent="1"/>
    </xf>
    <xf numFmtId="0" fontId="11" fillId="8" borderId="1" xfId="2" applyFont="1" applyFill="1" applyBorder="1" applyAlignment="1">
      <alignment horizontal="center"/>
    </xf>
    <xf numFmtId="0" fontId="12" fillId="8" borderId="1" xfId="2" applyFont="1" applyFill="1" applyBorder="1" applyAlignment="1">
      <alignment horizontal="center"/>
    </xf>
    <xf numFmtId="0" fontId="13" fillId="6" borderId="1" xfId="2" applyFont="1" applyFill="1" applyBorder="1" applyAlignment="1">
      <alignment horizontal="left" indent="1"/>
    </xf>
    <xf numFmtId="0" fontId="11" fillId="6" borderId="1" xfId="2" applyFont="1" applyFill="1" applyBorder="1" applyAlignment="1">
      <alignment horizontal="center"/>
    </xf>
    <xf numFmtId="0" fontId="12" fillId="7" borderId="1" xfId="2" applyFont="1" applyFill="1" applyBorder="1" applyAlignment="1">
      <alignment horizontal="center"/>
    </xf>
    <xf numFmtId="0" fontId="13" fillId="6" borderId="1" xfId="2" applyFont="1" applyFill="1" applyBorder="1" applyAlignment="1">
      <alignment horizontal="left" vertical="center" indent="1"/>
    </xf>
    <xf numFmtId="0" fontId="15" fillId="8" borderId="1" xfId="2" applyFont="1" applyFill="1" applyBorder="1" applyAlignment="1">
      <alignment horizontal="center"/>
    </xf>
    <xf numFmtId="0" fontId="15" fillId="6" borderId="1" xfId="2" applyFont="1" applyFill="1" applyBorder="1" applyAlignment="1">
      <alignment horizontal="center"/>
    </xf>
    <xf numFmtId="49" fontId="21" fillId="6" borderId="1" xfId="2" applyNumberFormat="1" applyFont="1" applyFill="1" applyBorder="1" applyAlignment="1">
      <alignment horizontal="center"/>
    </xf>
    <xf numFmtId="49" fontId="9" fillId="7" borderId="1" xfId="2" applyNumberFormat="1" applyFont="1" applyFill="1" applyBorder="1" applyAlignment="1">
      <alignment horizontal="center"/>
    </xf>
    <xf numFmtId="0" fontId="5" fillId="2" borderId="0" xfId="2" applyFont="1" applyFill="1" applyAlignment="1">
      <alignment horizontal="left"/>
    </xf>
    <xf numFmtId="0" fontId="5" fillId="2" borderId="0" xfId="2" applyFont="1" applyFill="1" applyAlignment="1">
      <alignment horizontal="center"/>
    </xf>
    <xf numFmtId="0" fontId="2" fillId="12" borderId="0" xfId="2" applyFill="1"/>
    <xf numFmtId="0" fontId="26" fillId="0" borderId="0" xfId="4" applyAlignment="1">
      <alignment vertical="center"/>
    </xf>
    <xf numFmtId="0" fontId="26" fillId="0" borderId="0" xfId="4" applyAlignment="1">
      <alignment horizontal="center" vertical="center"/>
    </xf>
    <xf numFmtId="0" fontId="26" fillId="0" borderId="0" xfId="4" applyAlignment="1">
      <alignment horizontal="left" vertical="center" indent="1"/>
    </xf>
    <xf numFmtId="0" fontId="34" fillId="2" borderId="0" xfId="4" applyFont="1" applyFill="1" applyAlignment="1">
      <alignment horizontal="center" vertical="center"/>
    </xf>
    <xf numFmtId="0" fontId="35" fillId="2" borderId="0" xfId="4" applyFont="1" applyFill="1" applyAlignment="1">
      <alignment horizontal="left" vertical="center" indent="1"/>
    </xf>
    <xf numFmtId="0" fontId="35" fillId="2" borderId="0" xfId="4" applyFont="1" applyFill="1" applyAlignment="1">
      <alignment vertical="center"/>
    </xf>
    <xf numFmtId="0" fontId="36" fillId="2" borderId="0" xfId="4" applyFont="1" applyFill="1" applyAlignment="1">
      <alignment horizontal="center" vertical="top"/>
    </xf>
    <xf numFmtId="0" fontId="37" fillId="2" borderId="0" xfId="4" applyFont="1" applyFill="1" applyAlignment="1">
      <alignment vertical="center"/>
    </xf>
    <xf numFmtId="0" fontId="26" fillId="0" borderId="0" xfId="4"/>
    <xf numFmtId="0" fontId="40" fillId="15" borderId="18" xfId="4" applyFont="1" applyFill="1" applyBorder="1" applyAlignment="1">
      <alignment horizontal="center" vertical="center"/>
    </xf>
    <xf numFmtId="0" fontId="41" fillId="15" borderId="19" xfId="4" applyFont="1" applyFill="1" applyBorder="1" applyAlignment="1">
      <alignment horizontal="center" vertical="center"/>
    </xf>
    <xf numFmtId="0" fontId="42" fillId="15" borderId="19" xfId="4" applyFont="1" applyFill="1" applyBorder="1" applyAlignment="1">
      <alignment horizontal="center" vertical="center"/>
    </xf>
    <xf numFmtId="0" fontId="45" fillId="15" borderId="21" xfId="4" applyFont="1" applyFill="1" applyBorder="1" applyAlignment="1">
      <alignment horizontal="center" vertical="center"/>
    </xf>
    <xf numFmtId="0" fontId="46" fillId="15" borderId="0" xfId="4" applyFont="1" applyFill="1" applyAlignment="1" applyProtection="1">
      <alignment horizontal="center" vertical="center"/>
      <protection locked="0"/>
    </xf>
    <xf numFmtId="0" fontId="47" fillId="15" borderId="0" xfId="4" applyFont="1" applyFill="1" applyAlignment="1">
      <alignment horizontal="center" vertical="center"/>
    </xf>
    <xf numFmtId="0" fontId="40" fillId="15" borderId="23" xfId="4" applyFont="1" applyFill="1" applyBorder="1" applyAlignment="1">
      <alignment horizontal="center" vertical="center"/>
    </xf>
    <xf numFmtId="0" fontId="26" fillId="15" borderId="24" xfId="4" applyFill="1" applyBorder="1" applyAlignment="1">
      <alignment horizontal="center" vertical="center"/>
    </xf>
    <xf numFmtId="0" fontId="26" fillId="15" borderId="25" xfId="4" applyFill="1" applyBorder="1" applyAlignment="1">
      <alignment horizontal="center" vertical="center"/>
    </xf>
    <xf numFmtId="0" fontId="48" fillId="2" borderId="26" xfId="4" applyFont="1" applyFill="1" applyBorder="1" applyAlignment="1">
      <alignment horizontal="center" vertical="center"/>
    </xf>
    <xf numFmtId="0" fontId="49" fillId="2" borderId="27" xfId="4" applyFont="1" applyFill="1" applyBorder="1" applyAlignment="1">
      <alignment vertical="center"/>
    </xf>
    <xf numFmtId="0" fontId="49" fillId="2" borderId="27" xfId="4" applyFont="1" applyFill="1" applyBorder="1" applyAlignment="1">
      <alignment horizontal="left" vertical="center" indent="1"/>
    </xf>
    <xf numFmtId="0" fontId="37" fillId="2" borderId="27" xfId="4" applyFont="1" applyFill="1" applyBorder="1"/>
    <xf numFmtId="0" fontId="37" fillId="2" borderId="28" xfId="4" applyFont="1" applyFill="1" applyBorder="1"/>
    <xf numFmtId="0" fontId="51" fillId="16" borderId="29" xfId="4" applyFont="1" applyFill="1" applyBorder="1" applyAlignment="1">
      <alignment horizontal="center" vertical="center"/>
    </xf>
    <xf numFmtId="0" fontId="52" fillId="16" borderId="0" xfId="4" applyFont="1" applyFill="1" applyAlignment="1">
      <alignment horizontal="left" vertical="center" indent="1"/>
    </xf>
    <xf numFmtId="0" fontId="52" fillId="16" borderId="0" xfId="4" applyFont="1" applyFill="1" applyAlignment="1">
      <alignment horizontal="left" vertical="center" wrapText="1" indent="1"/>
    </xf>
    <xf numFmtId="0" fontId="55" fillId="0" borderId="29" xfId="4" applyFont="1" applyBorder="1" applyAlignment="1" applyProtection="1">
      <alignment horizontal="center" vertical="center"/>
      <protection hidden="1"/>
    </xf>
    <xf numFmtId="0" fontId="47" fillId="17" borderId="34" xfId="4" applyFont="1" applyFill="1" applyBorder="1" applyAlignment="1">
      <alignment vertical="center"/>
    </xf>
    <xf numFmtId="0" fontId="56" fillId="17" borderId="35" xfId="4" applyFont="1" applyFill="1" applyBorder="1" applyAlignment="1" applyProtection="1">
      <alignment horizontal="center" vertical="center"/>
      <protection hidden="1"/>
    </xf>
    <xf numFmtId="164" fontId="56" fillId="17" borderId="36" xfId="4" applyNumberFormat="1" applyFont="1" applyFill="1" applyBorder="1" applyAlignment="1" applyProtection="1">
      <alignment horizontal="left" vertical="center" indent="1"/>
      <protection hidden="1"/>
    </xf>
    <xf numFmtId="164" fontId="56" fillId="17" borderId="37" xfId="4" applyNumberFormat="1" applyFont="1" applyFill="1" applyBorder="1" applyAlignment="1" applyProtection="1">
      <alignment horizontal="left" vertical="center" indent="1"/>
      <protection hidden="1"/>
    </xf>
    <xf numFmtId="0" fontId="57" fillId="5" borderId="0" xfId="4" applyFont="1" applyFill="1" applyAlignment="1">
      <alignment vertical="center"/>
    </xf>
    <xf numFmtId="0" fontId="47" fillId="17" borderId="38" xfId="4" applyFont="1" applyFill="1" applyBorder="1" applyAlignment="1">
      <alignment vertical="center"/>
    </xf>
    <xf numFmtId="0" fontId="56" fillId="17" borderId="39" xfId="4" applyFont="1" applyFill="1" applyBorder="1" applyAlignment="1" applyProtection="1">
      <alignment horizontal="center" vertical="center"/>
      <protection hidden="1"/>
    </xf>
    <xf numFmtId="164" fontId="56" fillId="17" borderId="40" xfId="4" applyNumberFormat="1" applyFont="1" applyFill="1" applyBorder="1" applyAlignment="1" applyProtection="1">
      <alignment horizontal="left" vertical="center" indent="1"/>
      <protection hidden="1"/>
    </xf>
    <xf numFmtId="164" fontId="56" fillId="17" borderId="41" xfId="4" applyNumberFormat="1" applyFont="1" applyFill="1" applyBorder="1" applyAlignment="1" applyProtection="1">
      <alignment horizontal="left" vertical="center" indent="1"/>
      <protection hidden="1"/>
    </xf>
    <xf numFmtId="0" fontId="57" fillId="5" borderId="0" xfId="4" applyFont="1" applyFill="1" applyAlignment="1">
      <alignment vertical="center" wrapText="1"/>
    </xf>
    <xf numFmtId="0" fontId="57" fillId="5" borderId="0" xfId="4" applyFont="1" applyFill="1" applyAlignment="1" applyProtection="1">
      <alignment vertical="center"/>
      <protection hidden="1"/>
    </xf>
    <xf numFmtId="0" fontId="58" fillId="18" borderId="42" xfId="4" applyFont="1" applyFill="1" applyBorder="1" applyAlignment="1">
      <alignment horizontal="left" vertical="center" indent="1"/>
    </xf>
    <xf numFmtId="0" fontId="43" fillId="18" borderId="43" xfId="4" applyFont="1" applyFill="1" applyBorder="1" applyAlignment="1" applyProtection="1">
      <alignment horizontal="center" vertical="center"/>
      <protection hidden="1"/>
    </xf>
    <xf numFmtId="164" fontId="26" fillId="18" borderId="43" xfId="4" applyNumberFormat="1" applyFill="1" applyBorder="1" applyAlignment="1" applyProtection="1">
      <alignment horizontal="left" vertical="center" indent="1"/>
      <protection hidden="1"/>
    </xf>
    <xf numFmtId="164" fontId="26" fillId="19" borderId="44" xfId="4" applyNumberFormat="1" applyFill="1" applyBorder="1" applyAlignment="1" applyProtection="1">
      <alignment horizontal="left" vertical="center" indent="1"/>
      <protection hidden="1"/>
    </xf>
    <xf numFmtId="0" fontId="55" fillId="16" borderId="45" xfId="4" applyFont="1" applyFill="1" applyBorder="1" applyAlignment="1" applyProtection="1">
      <alignment horizontal="center" vertical="center"/>
      <protection hidden="1"/>
    </xf>
    <xf numFmtId="0" fontId="52" fillId="16" borderId="46" xfId="4" applyFont="1" applyFill="1" applyBorder="1" applyAlignment="1">
      <alignment vertical="center" wrapText="1"/>
    </xf>
    <xf numFmtId="0" fontId="30" fillId="16" borderId="47" xfId="4" applyFont="1" applyFill="1" applyBorder="1" applyAlignment="1" applyProtection="1">
      <alignment horizontal="center" vertical="center" wrapText="1"/>
      <protection hidden="1"/>
    </xf>
    <xf numFmtId="164" fontId="30" fillId="16" borderId="48" xfId="4" applyNumberFormat="1" applyFont="1" applyFill="1" applyBorder="1" applyAlignment="1" applyProtection="1">
      <alignment horizontal="left" vertical="center" indent="1"/>
      <protection hidden="1"/>
    </xf>
    <xf numFmtId="164" fontId="30" fillId="16" borderId="49" xfId="4" applyNumberFormat="1" applyFont="1" applyFill="1" applyBorder="1" applyAlignment="1" applyProtection="1">
      <alignment horizontal="left" vertical="center" indent="1"/>
      <protection hidden="1"/>
    </xf>
    <xf numFmtId="0" fontId="59" fillId="10" borderId="50" xfId="4" applyFont="1" applyFill="1" applyBorder="1"/>
    <xf numFmtId="0" fontId="59" fillId="10" borderId="51" xfId="4" applyFont="1" applyFill="1" applyBorder="1"/>
    <xf numFmtId="0" fontId="48" fillId="9" borderId="0" xfId="4" applyFont="1" applyFill="1" applyAlignment="1">
      <alignment horizontal="center" vertical="center"/>
    </xf>
    <xf numFmtId="0" fontId="49" fillId="9" borderId="0" xfId="4" applyFont="1" applyFill="1" applyAlignment="1">
      <alignment vertical="center"/>
    </xf>
    <xf numFmtId="0" fontId="49" fillId="9" borderId="0" xfId="4" applyFont="1" applyFill="1" applyAlignment="1">
      <alignment horizontal="left" vertical="center" indent="1"/>
    </xf>
    <xf numFmtId="0" fontId="37" fillId="9" borderId="0" xfId="4" applyFont="1" applyFill="1"/>
    <xf numFmtId="0" fontId="61" fillId="2" borderId="52" xfId="4" applyFont="1" applyFill="1" applyBorder="1" applyAlignment="1">
      <alignment horizontal="left" vertical="center" indent="1"/>
    </xf>
    <xf numFmtId="0" fontId="37" fillId="2" borderId="53" xfId="4" applyFont="1" applyFill="1" applyBorder="1"/>
    <xf numFmtId="0" fontId="37" fillId="2" borderId="54" xfId="4" applyFont="1" applyFill="1" applyBorder="1"/>
    <xf numFmtId="0" fontId="51" fillId="20" borderId="1" xfId="4" applyFont="1" applyFill="1" applyBorder="1" applyAlignment="1">
      <alignment horizontal="center" vertical="center"/>
    </xf>
    <xf numFmtId="0" fontId="52" fillId="20" borderId="0" xfId="4" applyFont="1" applyFill="1" applyAlignment="1">
      <alignment horizontal="left" vertical="center" indent="1"/>
    </xf>
    <xf numFmtId="0" fontId="52" fillId="20" borderId="0" xfId="4" applyFont="1" applyFill="1" applyAlignment="1">
      <alignment horizontal="left" vertical="center" wrapText="1" indent="1"/>
    </xf>
    <xf numFmtId="0" fontId="31" fillId="5" borderId="52" xfId="4" applyFont="1" applyFill="1" applyBorder="1" applyAlignment="1">
      <alignment horizontal="left" vertical="center" indent="1"/>
    </xf>
    <xf numFmtId="0" fontId="31" fillId="5" borderId="53" xfId="4" applyFont="1" applyFill="1" applyBorder="1" applyAlignment="1">
      <alignment horizontal="left" vertical="center" indent="1"/>
    </xf>
    <xf numFmtId="0" fontId="31" fillId="5" borderId="54" xfId="4" applyFont="1" applyFill="1" applyBorder="1" applyAlignment="1">
      <alignment horizontal="left" vertical="center" indent="1"/>
    </xf>
    <xf numFmtId="0" fontId="63" fillId="5" borderId="1" xfId="4" applyFont="1" applyFill="1" applyBorder="1" applyAlignment="1" applyProtection="1">
      <alignment horizontal="center" vertical="center"/>
      <protection hidden="1"/>
    </xf>
    <xf numFmtId="0" fontId="64" fillId="5" borderId="42" xfId="4" applyFont="1" applyFill="1" applyBorder="1" applyAlignment="1" applyProtection="1">
      <alignment horizontal="left" vertical="center" indent="1"/>
      <protection locked="0"/>
    </xf>
    <xf numFmtId="0" fontId="65" fillId="5" borderId="43" xfId="4" applyFont="1" applyFill="1" applyBorder="1" applyAlignment="1" applyProtection="1">
      <alignment horizontal="left" vertical="center" indent="1"/>
      <protection hidden="1"/>
    </xf>
    <xf numFmtId="164" fontId="64" fillId="5" borderId="43" xfId="4" applyNumberFormat="1" applyFont="1" applyFill="1" applyBorder="1" applyAlignment="1" applyProtection="1">
      <alignment horizontal="left" vertical="center" indent="1"/>
      <protection locked="0"/>
    </xf>
    <xf numFmtId="0" fontId="65" fillId="5" borderId="56" xfId="4" applyFont="1" applyFill="1" applyBorder="1" applyAlignment="1" applyProtection="1">
      <alignment horizontal="left" vertical="center" indent="1"/>
      <protection hidden="1"/>
    </xf>
    <xf numFmtId="164" fontId="65" fillId="5" borderId="57" xfId="4" applyNumberFormat="1" applyFont="1" applyFill="1" applyBorder="1" applyAlignment="1" applyProtection="1">
      <alignment horizontal="left" vertical="center" indent="1"/>
      <protection hidden="1"/>
    </xf>
    <xf numFmtId="0" fontId="31" fillId="18" borderId="52" xfId="4" applyFont="1" applyFill="1" applyBorder="1" applyAlignment="1">
      <alignment horizontal="left" vertical="center" indent="1"/>
    </xf>
    <xf numFmtId="0" fontId="31" fillId="18" borderId="53" xfId="4" applyFont="1" applyFill="1" applyBorder="1" applyAlignment="1">
      <alignment horizontal="left" vertical="center" indent="1"/>
    </xf>
    <xf numFmtId="0" fontId="31" fillId="18" borderId="54" xfId="4" applyFont="1" applyFill="1" applyBorder="1" applyAlignment="1">
      <alignment horizontal="left" vertical="center" indent="1"/>
    </xf>
    <xf numFmtId="0" fontId="63" fillId="0" borderId="1" xfId="4" applyFont="1" applyBorder="1" applyAlignment="1" applyProtection="1">
      <alignment horizontal="center" vertical="center"/>
      <protection hidden="1"/>
    </xf>
    <xf numFmtId="0" fontId="64" fillId="0" borderId="42" xfId="4" applyFont="1" applyBorder="1" applyAlignment="1" applyProtection="1">
      <alignment horizontal="left" vertical="center" indent="1"/>
      <protection locked="0"/>
    </xf>
    <xf numFmtId="0" fontId="65" fillId="0" borderId="43" xfId="4" applyFont="1" applyBorder="1" applyAlignment="1" applyProtection="1">
      <alignment horizontal="left" vertical="center" indent="1"/>
      <protection hidden="1"/>
    </xf>
    <xf numFmtId="164" fontId="64" fillId="0" borderId="43" xfId="4" applyNumberFormat="1" applyFont="1" applyBorder="1" applyAlignment="1" applyProtection="1">
      <alignment horizontal="left" vertical="center" indent="1"/>
      <protection locked="0"/>
    </xf>
    <xf numFmtId="0" fontId="65" fillId="0" borderId="56" xfId="4" applyFont="1" applyBorder="1" applyAlignment="1" applyProtection="1">
      <alignment horizontal="left" vertical="center" indent="1"/>
      <protection hidden="1"/>
    </xf>
    <xf numFmtId="164" fontId="65" fillId="0" borderId="57" xfId="4" applyNumberFormat="1" applyFont="1" applyBorder="1" applyAlignment="1" applyProtection="1">
      <alignment horizontal="left" vertical="center" indent="1"/>
      <protection hidden="1"/>
    </xf>
    <xf numFmtId="0" fontId="63" fillId="20" borderId="1" xfId="4" applyFont="1" applyFill="1" applyBorder="1" applyAlignment="1" applyProtection="1">
      <alignment horizontal="center" vertical="center"/>
      <protection hidden="1"/>
    </xf>
    <xf numFmtId="0" fontId="66" fillId="20" borderId="30" xfId="4" applyFont="1" applyFill="1" applyBorder="1" applyAlignment="1">
      <alignment horizontal="left" vertical="center" indent="1"/>
    </xf>
    <xf numFmtId="0" fontId="66" fillId="20" borderId="59" xfId="4" applyFont="1" applyFill="1" applyBorder="1" applyAlignment="1" applyProtection="1">
      <alignment horizontal="center" vertical="center"/>
      <protection hidden="1"/>
    </xf>
    <xf numFmtId="164" fontId="67" fillId="20" borderId="60" xfId="4" applyNumberFormat="1" applyFont="1" applyFill="1" applyBorder="1" applyAlignment="1" applyProtection="1">
      <alignment horizontal="left" vertical="center" indent="1"/>
      <protection hidden="1"/>
    </xf>
    <xf numFmtId="164" fontId="67" fillId="20" borderId="59" xfId="4" applyNumberFormat="1" applyFont="1" applyFill="1" applyBorder="1" applyAlignment="1" applyProtection="1">
      <alignment horizontal="left" vertical="center" indent="1"/>
      <protection hidden="1"/>
    </xf>
    <xf numFmtId="0" fontId="66" fillId="20" borderId="56" xfId="4" applyFont="1" applyFill="1" applyBorder="1" applyAlignment="1" applyProtection="1">
      <alignment horizontal="center" vertical="center"/>
      <protection hidden="1"/>
    </xf>
    <xf numFmtId="164" fontId="67" fillId="20" borderId="57" xfId="4" applyNumberFormat="1" applyFont="1" applyFill="1" applyBorder="1" applyAlignment="1" applyProtection="1">
      <alignment horizontal="left" vertical="center" indent="1"/>
      <protection hidden="1"/>
    </xf>
    <xf numFmtId="0" fontId="48" fillId="13" borderId="0" xfId="4" applyFont="1" applyFill="1" applyAlignment="1">
      <alignment horizontal="center" vertical="center"/>
    </xf>
    <xf numFmtId="0" fontId="49" fillId="13" borderId="0" xfId="4" applyFont="1" applyFill="1" applyAlignment="1">
      <alignment vertical="center"/>
    </xf>
    <xf numFmtId="0" fontId="49" fillId="13" borderId="0" xfId="4" applyFont="1" applyFill="1" applyAlignment="1">
      <alignment horizontal="left" vertical="center" indent="1"/>
    </xf>
    <xf numFmtId="0" fontId="37" fillId="13" borderId="0" xfId="4" applyFont="1" applyFill="1"/>
    <xf numFmtId="0" fontId="51" fillId="21" borderId="1" xfId="4" applyFont="1" applyFill="1" applyBorder="1" applyAlignment="1">
      <alignment horizontal="center" vertical="center"/>
    </xf>
    <xf numFmtId="0" fontId="52" fillId="21" borderId="0" xfId="4" applyFont="1" applyFill="1" applyAlignment="1">
      <alignment horizontal="left" vertical="center" indent="1"/>
    </xf>
    <xf numFmtId="0" fontId="52" fillId="21" borderId="0" xfId="4" applyFont="1" applyFill="1" applyAlignment="1">
      <alignment horizontal="left" vertical="center" wrapText="1" indent="1"/>
    </xf>
    <xf numFmtId="0" fontId="63" fillId="21" borderId="1" xfId="4" applyFont="1" applyFill="1" applyBorder="1" applyAlignment="1" applyProtection="1">
      <alignment horizontal="center" vertical="center"/>
      <protection hidden="1"/>
    </xf>
    <xf numFmtId="0" fontId="66" fillId="21" borderId="66" xfId="4" applyFont="1" applyFill="1" applyBorder="1" applyAlignment="1">
      <alignment horizontal="left" vertical="center" indent="1"/>
    </xf>
    <xf numFmtId="0" fontId="66" fillId="21" borderId="43" xfId="4" applyFont="1" applyFill="1" applyBorder="1" applyAlignment="1" applyProtection="1">
      <alignment horizontal="center" vertical="center"/>
      <protection hidden="1"/>
    </xf>
    <xf numFmtId="164" fontId="67" fillId="21" borderId="43" xfId="4" applyNumberFormat="1" applyFont="1" applyFill="1" applyBorder="1" applyAlignment="1" applyProtection="1">
      <alignment horizontal="left" vertical="center" indent="1"/>
      <protection hidden="1"/>
    </xf>
    <xf numFmtId="0" fontId="66" fillId="21" borderId="56" xfId="4" applyFont="1" applyFill="1" applyBorder="1" applyAlignment="1" applyProtection="1">
      <alignment horizontal="center" vertical="center"/>
      <protection hidden="1"/>
    </xf>
    <xf numFmtId="164" fontId="67" fillId="21" borderId="57" xfId="4" applyNumberFormat="1" applyFont="1" applyFill="1" applyBorder="1" applyAlignment="1" applyProtection="1">
      <alignment horizontal="left" vertical="center" indent="1"/>
      <protection hidden="1"/>
    </xf>
    <xf numFmtId="0" fontId="48" fillId="3" borderId="0" xfId="4" applyFont="1" applyFill="1" applyAlignment="1">
      <alignment horizontal="center" vertical="center"/>
    </xf>
    <xf numFmtId="0" fontId="70" fillId="3" borderId="0" xfId="4" applyFont="1" applyFill="1" applyAlignment="1">
      <alignment vertical="center"/>
    </xf>
    <xf numFmtId="0" fontId="70" fillId="3" borderId="0" xfId="4" applyFont="1" applyFill="1" applyAlignment="1">
      <alignment horizontal="left" vertical="center" indent="1"/>
    </xf>
    <xf numFmtId="0" fontId="71" fillId="3" borderId="0" xfId="4" applyFont="1" applyFill="1"/>
    <xf numFmtId="0" fontId="51" fillId="7" borderId="1" xfId="4" applyFont="1" applyFill="1" applyBorder="1" applyAlignment="1">
      <alignment horizontal="center" vertical="center"/>
    </xf>
    <xf numFmtId="0" fontId="52" fillId="7" borderId="0" xfId="4" applyFont="1" applyFill="1" applyAlignment="1">
      <alignment horizontal="left" vertical="center" indent="1"/>
    </xf>
    <xf numFmtId="0" fontId="52" fillId="7" borderId="0" xfId="4" applyFont="1" applyFill="1" applyAlignment="1">
      <alignment horizontal="left" vertical="center" wrapText="1" indent="1"/>
    </xf>
    <xf numFmtId="0" fontId="63" fillId="7" borderId="1" xfId="4" applyFont="1" applyFill="1" applyBorder="1" applyAlignment="1" applyProtection="1">
      <alignment horizontal="center" vertical="center"/>
      <protection hidden="1"/>
    </xf>
    <xf numFmtId="0" fontId="66" fillId="7" borderId="30" xfId="4" applyFont="1" applyFill="1" applyBorder="1" applyAlignment="1">
      <alignment horizontal="left" vertical="center" indent="1"/>
    </xf>
    <xf numFmtId="0" fontId="66" fillId="7" borderId="43" xfId="4" applyFont="1" applyFill="1" applyBorder="1" applyAlignment="1" applyProtection="1">
      <alignment horizontal="center" vertical="center"/>
      <protection hidden="1"/>
    </xf>
    <xf numFmtId="164" fontId="67" fillId="7" borderId="43" xfId="4" applyNumberFormat="1" applyFont="1" applyFill="1" applyBorder="1" applyAlignment="1" applyProtection="1">
      <alignment horizontal="left" vertical="center" indent="1"/>
      <protection hidden="1"/>
    </xf>
    <xf numFmtId="0" fontId="66" fillId="7" borderId="56" xfId="4" applyFont="1" applyFill="1" applyBorder="1" applyAlignment="1" applyProtection="1">
      <alignment horizontal="center" vertical="center"/>
      <protection hidden="1"/>
    </xf>
    <xf numFmtId="164" fontId="67" fillId="7" borderId="57" xfId="4" applyNumberFormat="1" applyFont="1" applyFill="1" applyBorder="1" applyAlignment="1" applyProtection="1">
      <alignment horizontal="left" vertical="center" indent="1"/>
      <protection hidden="1"/>
    </xf>
    <xf numFmtId="0" fontId="48" fillId="22" borderId="0" xfId="4" applyFont="1" applyFill="1" applyAlignment="1">
      <alignment horizontal="center" vertical="center"/>
    </xf>
    <xf numFmtId="0" fontId="70" fillId="22" borderId="0" xfId="4" applyFont="1" applyFill="1" applyAlignment="1">
      <alignment vertical="center"/>
    </xf>
    <xf numFmtId="0" fontId="70" fillId="22" borderId="0" xfId="4" applyFont="1" applyFill="1" applyAlignment="1">
      <alignment horizontal="left" vertical="center" indent="1"/>
    </xf>
    <xf numFmtId="0" fontId="71" fillId="22" borderId="0" xfId="4" applyFont="1" applyFill="1"/>
    <xf numFmtId="0" fontId="51" fillId="23" borderId="1" xfId="4" applyFont="1" applyFill="1" applyBorder="1" applyAlignment="1">
      <alignment horizontal="center" vertical="center"/>
    </xf>
    <xf numFmtId="0" fontId="52" fillId="23" borderId="0" xfId="4" applyFont="1" applyFill="1" applyAlignment="1">
      <alignment horizontal="left" vertical="center" indent="1"/>
    </xf>
    <xf numFmtId="0" fontId="52" fillId="23" borderId="0" xfId="4" applyFont="1" applyFill="1" applyAlignment="1">
      <alignment horizontal="left" vertical="center" wrapText="1" indent="1"/>
    </xf>
    <xf numFmtId="0" fontId="63" fillId="23" borderId="1" xfId="4" applyFont="1" applyFill="1" applyBorder="1" applyAlignment="1" applyProtection="1">
      <alignment horizontal="center" vertical="center"/>
      <protection hidden="1"/>
    </xf>
    <xf numFmtId="0" fontId="66" fillId="23" borderId="30" xfId="4" applyFont="1" applyFill="1" applyBorder="1" applyAlignment="1">
      <alignment horizontal="left" vertical="center" indent="1"/>
    </xf>
    <xf numFmtId="0" fontId="66" fillId="23" borderId="43" xfId="4" applyFont="1" applyFill="1" applyBorder="1" applyAlignment="1" applyProtection="1">
      <alignment horizontal="center" vertical="center"/>
      <protection hidden="1"/>
    </xf>
    <xf numFmtId="164" fontId="67" fillId="23" borderId="43" xfId="4" applyNumberFormat="1" applyFont="1" applyFill="1" applyBorder="1" applyAlignment="1" applyProtection="1">
      <alignment horizontal="left" vertical="center" indent="1"/>
      <protection hidden="1"/>
    </xf>
    <xf numFmtId="0" fontId="66" fillId="23" borderId="56" xfId="4" applyFont="1" applyFill="1" applyBorder="1" applyAlignment="1" applyProtection="1">
      <alignment horizontal="center" vertical="center"/>
      <protection hidden="1"/>
    </xf>
    <xf numFmtId="164" fontId="67" fillId="23" borderId="57" xfId="4" applyNumberFormat="1" applyFont="1" applyFill="1" applyBorder="1" applyAlignment="1" applyProtection="1">
      <alignment horizontal="left" vertical="center" indent="1"/>
      <protection hidden="1"/>
    </xf>
    <xf numFmtId="0" fontId="26" fillId="15" borderId="0" xfId="4" applyFill="1" applyAlignment="1">
      <alignment horizontal="center" vertical="center"/>
    </xf>
    <xf numFmtId="0" fontId="26" fillId="15" borderId="0" xfId="4" applyFill="1" applyAlignment="1">
      <alignment horizontal="left" vertical="center" indent="1"/>
    </xf>
    <xf numFmtId="0" fontId="74" fillId="15" borderId="0" xfId="4" applyFont="1" applyFill="1" applyAlignment="1">
      <alignment vertical="center"/>
    </xf>
    <xf numFmtId="0" fontId="78" fillId="14" borderId="0" xfId="4" applyFont="1" applyFill="1" applyAlignment="1">
      <alignment vertical="center"/>
    </xf>
    <xf numFmtId="0" fontId="26" fillId="25" borderId="0" xfId="4" applyFill="1"/>
    <xf numFmtId="0" fontId="26" fillId="26" borderId="0" xfId="4" applyFill="1"/>
    <xf numFmtId="0" fontId="79" fillId="26" borderId="0" xfId="4" applyFont="1" applyFill="1" applyAlignment="1">
      <alignment horizontal="right" vertical="center"/>
    </xf>
    <xf numFmtId="0" fontId="80" fillId="26" borderId="0" xfId="4" applyFont="1" applyFill="1" applyAlignment="1">
      <alignment vertical="center"/>
    </xf>
    <xf numFmtId="0" fontId="65" fillId="26" borderId="0" xfId="4" applyFont="1" applyFill="1" applyAlignment="1">
      <alignment vertical="center"/>
    </xf>
    <xf numFmtId="0" fontId="65" fillId="26" borderId="0" xfId="4" applyFont="1" applyFill="1"/>
    <xf numFmtId="0" fontId="81" fillId="26" borderId="0" xfId="4" applyFont="1" applyFill="1" applyAlignment="1">
      <alignment horizontal="right" vertical="center"/>
    </xf>
    <xf numFmtId="0" fontId="82" fillId="26" borderId="0" xfId="4" applyFont="1" applyFill="1" applyAlignment="1">
      <alignment vertical="center"/>
    </xf>
    <xf numFmtId="0" fontId="83" fillId="26" borderId="0" xfId="4" applyFont="1" applyFill="1" applyAlignment="1">
      <alignment vertical="top"/>
    </xf>
    <xf numFmtId="0" fontId="84" fillId="26" borderId="0" xfId="4" applyFont="1" applyFill="1" applyAlignment="1">
      <alignment vertical="center"/>
    </xf>
    <xf numFmtId="0" fontId="26" fillId="26" borderId="0" xfId="4" applyFill="1" applyAlignment="1">
      <alignment horizontal="right"/>
    </xf>
    <xf numFmtId="0" fontId="79" fillId="27" borderId="0" xfId="4" applyFont="1" applyFill="1" applyAlignment="1">
      <alignment horizontal="right" vertical="center"/>
    </xf>
    <xf numFmtId="0" fontId="86" fillId="27" borderId="0" xfId="4" applyFont="1" applyFill="1" applyAlignment="1">
      <alignment vertical="center"/>
    </xf>
    <xf numFmtId="0" fontId="26" fillId="28" borderId="0" xfId="4" applyFill="1"/>
    <xf numFmtId="0" fontId="75" fillId="16" borderId="0" xfId="4" applyFont="1" applyFill="1" applyAlignment="1">
      <alignment horizontal="center" vertical="center" wrapText="1"/>
    </xf>
    <xf numFmtId="0" fontId="41" fillId="16" borderId="0" xfId="4" applyFont="1" applyFill="1" applyAlignment="1">
      <alignment horizontal="left" vertical="center" wrapText="1"/>
    </xf>
    <xf numFmtId="0" fontId="76" fillId="16" borderId="0" xfId="4" applyFont="1" applyFill="1" applyAlignment="1">
      <alignment horizontal="center" vertical="center" wrapText="1"/>
    </xf>
    <xf numFmtId="0" fontId="77" fillId="16" borderId="0" xfId="4" applyFont="1" applyFill="1" applyAlignment="1">
      <alignment horizontal="right" vertical="center"/>
    </xf>
    <xf numFmtId="0" fontId="26" fillId="0" borderId="0" xfId="4"/>
    <xf numFmtId="0" fontId="64" fillId="0" borderId="58" xfId="4" applyFont="1" applyBorder="1" applyAlignment="1" applyProtection="1">
      <alignment horizontal="left" vertical="center" indent="1"/>
      <protection locked="0"/>
    </xf>
    <xf numFmtId="0" fontId="64" fillId="0" borderId="42" xfId="4" applyFont="1" applyBorder="1" applyAlignment="1" applyProtection="1">
      <alignment horizontal="left" vertical="center" indent="1"/>
      <protection locked="0"/>
    </xf>
    <xf numFmtId="0" fontId="69" fillId="0" borderId="52" xfId="4" applyFont="1" applyBorder="1" applyAlignment="1" applyProtection="1">
      <alignment horizontal="left" vertical="center" indent="1"/>
      <protection locked="0"/>
    </xf>
    <xf numFmtId="0" fontId="69" fillId="0" borderId="53" xfId="4" applyFont="1" applyBorder="1" applyAlignment="1" applyProtection="1">
      <alignment horizontal="left" vertical="center" indent="1"/>
      <protection locked="0"/>
    </xf>
    <xf numFmtId="0" fontId="69" fillId="0" borderId="54" xfId="4" applyFont="1" applyBorder="1" applyAlignment="1" applyProtection="1">
      <alignment horizontal="left" vertical="center" indent="1"/>
      <protection locked="0"/>
    </xf>
    <xf numFmtId="0" fontId="64" fillId="5" borderId="58" xfId="4" applyFont="1" applyFill="1" applyBorder="1" applyAlignment="1" applyProtection="1">
      <alignment horizontal="left" vertical="center" indent="1"/>
      <protection locked="0"/>
    </xf>
    <xf numFmtId="0" fontId="64" fillId="5" borderId="42" xfId="4" applyFont="1" applyFill="1" applyBorder="1" applyAlignment="1" applyProtection="1">
      <alignment horizontal="left" vertical="center" indent="1"/>
      <protection locked="0"/>
    </xf>
    <xf numFmtId="0" fontId="65" fillId="23" borderId="61" xfId="4" applyFont="1" applyFill="1" applyBorder="1"/>
    <xf numFmtId="0" fontId="65" fillId="0" borderId="62" xfId="4" applyFont="1" applyBorder="1"/>
    <xf numFmtId="0" fontId="52" fillId="23" borderId="55" xfId="4" applyFont="1" applyFill="1" applyBorder="1" applyAlignment="1">
      <alignment horizontal="center" vertical="center"/>
    </xf>
    <xf numFmtId="0" fontId="52" fillId="23" borderId="55" xfId="4" applyFont="1" applyFill="1" applyBorder="1" applyAlignment="1">
      <alignment horizontal="left" vertical="center" indent="1"/>
    </xf>
    <xf numFmtId="0" fontId="65" fillId="7" borderId="61" xfId="4" applyFont="1" applyFill="1" applyBorder="1"/>
    <xf numFmtId="0" fontId="73" fillId="22" borderId="0" xfId="4" applyFont="1" applyFill="1" applyAlignment="1">
      <alignment horizontal="right" vertical="top"/>
    </xf>
    <xf numFmtId="0" fontId="52" fillId="7" borderId="55" xfId="4" applyFont="1" applyFill="1" applyBorder="1" applyAlignment="1">
      <alignment horizontal="center" vertical="center"/>
    </xf>
    <xf numFmtId="0" fontId="52" fillId="7" borderId="55" xfId="4" applyFont="1" applyFill="1" applyBorder="1" applyAlignment="1">
      <alignment horizontal="left" vertical="center" indent="1"/>
    </xf>
    <xf numFmtId="0" fontId="65" fillId="21" borderId="61" xfId="4" applyFont="1" applyFill="1" applyBorder="1"/>
    <xf numFmtId="0" fontId="72" fillId="3" borderId="0" xfId="4" applyFont="1" applyFill="1" applyAlignment="1">
      <alignment horizontal="right" vertical="top"/>
    </xf>
    <xf numFmtId="0" fontId="52" fillId="21" borderId="55" xfId="4" applyFont="1" applyFill="1" applyBorder="1" applyAlignment="1">
      <alignment horizontal="center" vertical="center"/>
    </xf>
    <xf numFmtId="0" fontId="52" fillId="21" borderId="55" xfId="4" applyFont="1" applyFill="1" applyBorder="1" applyAlignment="1">
      <alignment horizontal="left" vertical="center" indent="1"/>
    </xf>
    <xf numFmtId="0" fontId="69" fillId="0" borderId="63" xfId="4" applyFont="1" applyBorder="1" applyAlignment="1" applyProtection="1">
      <alignment horizontal="left" vertical="center" indent="1"/>
      <protection locked="0"/>
    </xf>
    <xf numFmtId="0" fontId="69" fillId="0" borderId="64" xfId="4" applyFont="1" applyBorder="1" applyAlignment="1" applyProtection="1">
      <alignment horizontal="left" vertical="center" indent="1"/>
      <protection locked="0"/>
    </xf>
    <xf numFmtId="0" fontId="69" fillId="0" borderId="65" xfId="4" applyFont="1" applyBorder="1" applyAlignment="1" applyProtection="1">
      <alignment horizontal="left" vertical="center" indent="1"/>
      <protection locked="0"/>
    </xf>
    <xf numFmtId="0" fontId="65" fillId="20" borderId="61" xfId="4" applyFont="1" applyFill="1" applyBorder="1"/>
    <xf numFmtId="0" fontId="68" fillId="13" borderId="0" xfId="4" applyFont="1" applyFill="1" applyAlignment="1">
      <alignment horizontal="right" vertical="top"/>
    </xf>
    <xf numFmtId="0" fontId="61" fillId="2" borderId="0" xfId="4" applyFont="1" applyFill="1" applyAlignment="1">
      <alignment horizontal="left" vertical="center"/>
    </xf>
    <xf numFmtId="0" fontId="26" fillId="0" borderId="0" xfId="4" applyAlignment="1">
      <alignment vertical="center"/>
    </xf>
    <xf numFmtId="0" fontId="50" fillId="16" borderId="26" xfId="4" applyFont="1" applyFill="1" applyBorder="1" applyAlignment="1">
      <alignment horizontal="center" vertical="center"/>
    </xf>
    <xf numFmtId="0" fontId="50" fillId="16" borderId="28" xfId="4" applyFont="1" applyFill="1" applyBorder="1" applyAlignment="1">
      <alignment horizontal="center" vertical="center"/>
    </xf>
    <xf numFmtId="0" fontId="52" fillId="16" borderId="30" xfId="4" applyFont="1" applyFill="1" applyBorder="1" applyAlignment="1">
      <alignment horizontal="center" vertical="center"/>
    </xf>
    <xf numFmtId="0" fontId="52" fillId="16" borderId="31" xfId="4" applyFont="1" applyFill="1" applyBorder="1" applyAlignment="1">
      <alignment horizontal="center" vertical="center"/>
    </xf>
    <xf numFmtId="0" fontId="54" fillId="10" borderId="32" xfId="1" applyFont="1" applyFill="1" applyBorder="1" applyAlignment="1" applyProtection="1">
      <alignment horizontal="center" vertical="center" wrapText="1"/>
    </xf>
    <xf numFmtId="0" fontId="54" fillId="10" borderId="33" xfId="1" applyFont="1" applyFill="1" applyBorder="1" applyAlignment="1" applyProtection="1">
      <alignment horizontal="center" vertical="center" wrapText="1"/>
    </xf>
    <xf numFmtId="0" fontId="60" fillId="9" borderId="0" xfId="4" applyFont="1" applyFill="1" applyAlignment="1">
      <alignment horizontal="right" vertical="top"/>
    </xf>
    <xf numFmtId="0" fontId="52" fillId="20" borderId="55" xfId="4" applyFont="1" applyFill="1" applyBorder="1" applyAlignment="1">
      <alignment horizontal="center" vertical="center"/>
    </xf>
    <xf numFmtId="0" fontId="52" fillId="20" borderId="55" xfId="4" applyFont="1" applyFill="1" applyBorder="1" applyAlignment="1">
      <alignment horizontal="left" vertical="center" indent="1"/>
    </xf>
    <xf numFmtId="0" fontId="26" fillId="14" borderId="0" xfId="4" applyFill="1" applyAlignment="1">
      <alignment horizontal="center" vertical="center"/>
    </xf>
    <xf numFmtId="0" fontId="36" fillId="2" borderId="0" xfId="4" applyFont="1" applyFill="1" applyAlignment="1">
      <alignment horizontal="center" vertical="top" wrapText="1"/>
    </xf>
    <xf numFmtId="0" fontId="36" fillId="2" borderId="0" xfId="4" applyFont="1" applyFill="1" applyAlignment="1">
      <alignment horizontal="center" vertical="top"/>
    </xf>
    <xf numFmtId="0" fontId="38" fillId="2" borderId="0" xfId="4" applyFont="1" applyFill="1" applyAlignment="1">
      <alignment horizontal="center" vertical="center"/>
    </xf>
    <xf numFmtId="0" fontId="39" fillId="2" borderId="0" xfId="4" applyFont="1" applyFill="1" applyAlignment="1">
      <alignment horizontal="center" vertical="center"/>
    </xf>
    <xf numFmtId="0" fontId="41" fillId="15" borderId="19" xfId="4" applyFont="1" applyFill="1" applyBorder="1" applyAlignment="1">
      <alignment horizontal="center" vertical="center"/>
    </xf>
    <xf numFmtId="0" fontId="43" fillId="15" borderId="19" xfId="4" applyFont="1" applyFill="1" applyBorder="1" applyAlignment="1">
      <alignment horizontal="center" vertical="center"/>
    </xf>
    <xf numFmtId="0" fontId="43" fillId="15" borderId="20" xfId="4" applyFont="1" applyFill="1" applyBorder="1" applyAlignment="1">
      <alignment horizontal="center" vertical="center"/>
    </xf>
    <xf numFmtId="0" fontId="44" fillId="10" borderId="0" xfId="4" applyFont="1" applyFill="1" applyAlignment="1">
      <alignment horizontal="center" vertical="center"/>
    </xf>
    <xf numFmtId="9" fontId="46" fillId="15" borderId="0" xfId="4" applyNumberFormat="1" applyFont="1" applyFill="1" applyAlignment="1" applyProtection="1">
      <alignment horizontal="center" vertical="center"/>
      <protection locked="0"/>
    </xf>
    <xf numFmtId="9" fontId="46" fillId="15" borderId="22" xfId="4" applyNumberFormat="1" applyFont="1" applyFill="1" applyBorder="1" applyAlignment="1" applyProtection="1">
      <alignment horizontal="center" vertical="center"/>
      <protection locked="0"/>
    </xf>
    <xf numFmtId="0" fontId="13" fillId="12" borderId="0" xfId="2" applyFont="1" applyFill="1" applyAlignment="1">
      <alignment horizontal="center" vertical="center"/>
    </xf>
    <xf numFmtId="0" fontId="23" fillId="9" borderId="0" xfId="3" applyFont="1" applyFill="1" applyAlignment="1">
      <alignment horizontal="center" vertical="center"/>
    </xf>
    <xf numFmtId="0" fontId="24" fillId="10" borderId="0" xfId="2" applyFont="1" applyFill="1" applyAlignment="1">
      <alignment horizontal="center" vertical="center" wrapText="1"/>
    </xf>
    <xf numFmtId="0" fontId="24" fillId="10" borderId="0" xfId="2" applyFont="1" applyFill="1" applyAlignment="1">
      <alignment horizontal="center" vertical="center"/>
    </xf>
    <xf numFmtId="0" fontId="88" fillId="11" borderId="0" xfId="2" quotePrefix="1" applyFont="1" applyFill="1" applyAlignment="1">
      <alignment horizontal="center" vertical="center"/>
    </xf>
    <xf numFmtId="0" fontId="88" fillId="11" borderId="0" xfId="2" applyFont="1" applyFill="1" applyAlignment="1">
      <alignment horizontal="center" vertical="center"/>
    </xf>
    <xf numFmtId="0" fontId="27" fillId="4" borderId="0" xfId="4" applyFont="1" applyFill="1" applyAlignment="1">
      <alignment horizontal="center" vertical="center"/>
    </xf>
    <xf numFmtId="0" fontId="28" fillId="3" borderId="2" xfId="4" applyFont="1" applyFill="1" applyBorder="1" applyAlignment="1">
      <alignment horizontal="center" vertical="center"/>
    </xf>
    <xf numFmtId="0" fontId="28" fillId="3" borderId="3" xfId="4" applyFont="1" applyFill="1" applyBorder="1" applyAlignment="1">
      <alignment horizontal="center" vertical="center"/>
    </xf>
    <xf numFmtId="0" fontId="28" fillId="3" borderId="4" xfId="4" applyFont="1" applyFill="1" applyBorder="1" applyAlignment="1">
      <alignment horizontal="center" vertical="center"/>
    </xf>
    <xf numFmtId="0" fontId="29" fillId="5" borderId="5" xfId="2" applyFont="1" applyFill="1" applyBorder="1" applyAlignment="1">
      <alignment horizontal="center" vertical="center" wrapText="1"/>
    </xf>
    <xf numFmtId="0" fontId="29" fillId="5" borderId="6" xfId="2" applyFont="1" applyFill="1" applyBorder="1" applyAlignment="1">
      <alignment horizontal="center" vertical="center"/>
    </xf>
    <xf numFmtId="0" fontId="29" fillId="5" borderId="7" xfId="2" applyFont="1" applyFill="1" applyBorder="1" applyAlignment="1">
      <alignment horizontal="center" vertical="center"/>
    </xf>
    <xf numFmtId="0" fontId="29" fillId="5" borderId="10" xfId="2" applyFont="1" applyFill="1" applyBorder="1" applyAlignment="1">
      <alignment horizontal="center" vertical="center"/>
    </xf>
    <xf numFmtId="0" fontId="29" fillId="5" borderId="0" xfId="2" applyFont="1" applyFill="1" applyAlignment="1">
      <alignment horizontal="center" vertical="center"/>
    </xf>
    <xf numFmtId="0" fontId="29" fillId="5" borderId="11" xfId="2" applyFont="1" applyFill="1" applyBorder="1" applyAlignment="1">
      <alignment horizontal="center" vertical="center"/>
    </xf>
    <xf numFmtId="0" fontId="29" fillId="5" borderId="15" xfId="2" applyFont="1" applyFill="1" applyBorder="1" applyAlignment="1">
      <alignment horizontal="center" vertical="center"/>
    </xf>
    <xf numFmtId="0" fontId="29" fillId="5" borderId="16" xfId="2" applyFont="1" applyFill="1" applyBorder="1" applyAlignment="1">
      <alignment horizontal="center" vertical="center"/>
    </xf>
    <xf numFmtId="0" fontId="29" fillId="5" borderId="17" xfId="2" applyFont="1" applyFill="1" applyBorder="1" applyAlignment="1">
      <alignment horizontal="center" vertical="center"/>
    </xf>
    <xf numFmtId="0" fontId="30" fillId="7" borderId="8" xfId="4" applyFont="1" applyFill="1" applyBorder="1" applyAlignment="1">
      <alignment horizontal="center"/>
    </xf>
    <xf numFmtId="0" fontId="30" fillId="7" borderId="0" xfId="4" applyFont="1" applyFill="1" applyAlignment="1">
      <alignment horizontal="center"/>
    </xf>
    <xf numFmtId="0" fontId="30" fillId="7" borderId="9" xfId="4" applyFont="1" applyFill="1" applyBorder="1" applyAlignment="1">
      <alignment horizontal="center"/>
    </xf>
    <xf numFmtId="0" fontId="31" fillId="7" borderId="8" xfId="4" applyFont="1" applyFill="1" applyBorder="1" applyAlignment="1">
      <alignment horizontal="center" vertical="top" wrapText="1"/>
    </xf>
    <xf numFmtId="0" fontId="31" fillId="7" borderId="0" xfId="4" applyFont="1" applyFill="1" applyAlignment="1">
      <alignment horizontal="center" vertical="top" wrapText="1"/>
    </xf>
    <xf numFmtId="0" fontId="31" fillId="7" borderId="9" xfId="4" applyFont="1" applyFill="1" applyBorder="1" applyAlignment="1">
      <alignment horizontal="center" vertical="top" wrapText="1"/>
    </xf>
    <xf numFmtId="0" fontId="32" fillId="7" borderId="8" xfId="4" applyFont="1" applyFill="1" applyBorder="1" applyAlignment="1">
      <alignment horizontal="center" wrapText="1"/>
    </xf>
    <xf numFmtId="0" fontId="33" fillId="7" borderId="0" xfId="4" applyFont="1" applyFill="1" applyAlignment="1">
      <alignment horizontal="center"/>
    </xf>
    <xf numFmtId="0" fontId="33" fillId="7" borderId="9" xfId="4" applyFont="1" applyFill="1" applyBorder="1" applyAlignment="1">
      <alignment horizontal="center"/>
    </xf>
    <xf numFmtId="0" fontId="33" fillId="7" borderId="8" xfId="4" applyFont="1" applyFill="1" applyBorder="1" applyAlignment="1">
      <alignment horizontal="center" vertical="top" wrapText="1"/>
    </xf>
    <xf numFmtId="0" fontId="33" fillId="7" borderId="0" xfId="4" applyFont="1" applyFill="1" applyAlignment="1">
      <alignment horizontal="center" vertical="top"/>
    </xf>
    <xf numFmtId="0" fontId="33" fillId="7" borderId="9" xfId="4" applyFont="1" applyFill="1" applyBorder="1" applyAlignment="1">
      <alignment horizontal="center" vertical="top"/>
    </xf>
    <xf numFmtId="0" fontId="27" fillId="7" borderId="8" xfId="4" applyFont="1" applyFill="1" applyBorder="1" applyAlignment="1">
      <alignment horizontal="center" vertical="center"/>
    </xf>
    <xf numFmtId="0" fontId="27" fillId="7" borderId="0" xfId="4" applyFont="1" applyFill="1" applyAlignment="1">
      <alignment horizontal="center" vertical="center"/>
    </xf>
    <xf numFmtId="0" fontId="27" fillId="7" borderId="9" xfId="4" applyFont="1" applyFill="1" applyBorder="1" applyAlignment="1">
      <alignment horizontal="center" vertical="center"/>
    </xf>
    <xf numFmtId="0" fontId="23" fillId="13" borderId="8" xfId="3" applyFont="1" applyFill="1" applyBorder="1" applyAlignment="1">
      <alignment horizontal="center" vertical="center"/>
    </xf>
    <xf numFmtId="0" fontId="22" fillId="13" borderId="0" xfId="3" applyFill="1" applyBorder="1" applyAlignment="1">
      <alignment horizontal="center" vertical="center"/>
    </xf>
    <xf numFmtId="0" fontId="22" fillId="13" borderId="9" xfId="3" applyFill="1" applyBorder="1" applyAlignment="1">
      <alignment horizontal="center" vertical="center"/>
    </xf>
    <xf numFmtId="0" fontId="22" fillId="13" borderId="12" xfId="3" applyFill="1" applyBorder="1" applyAlignment="1">
      <alignment horizontal="center" vertical="center"/>
    </xf>
    <xf numFmtId="0" fontId="22" fillId="13" borderId="13" xfId="3" applyFill="1" applyBorder="1" applyAlignment="1">
      <alignment horizontal="center" vertical="center"/>
    </xf>
    <xf numFmtId="0" fontId="22" fillId="13" borderId="14" xfId="3" applyFill="1" applyBorder="1" applyAlignment="1">
      <alignment horizontal="center" vertical="center"/>
    </xf>
    <xf numFmtId="0" fontId="17" fillId="4" borderId="0" xfId="2" applyFont="1" applyFill="1" applyAlignment="1">
      <alignment horizontal="left" vertical="center" wrapText="1" indent="1"/>
    </xf>
    <xf numFmtId="0" fontId="17" fillId="4" borderId="0" xfId="2" applyFont="1" applyFill="1" applyAlignment="1">
      <alignment horizontal="left" vertical="center" indent="1"/>
    </xf>
    <xf numFmtId="0" fontId="3" fillId="2" borderId="0" xfId="2" applyFont="1" applyFill="1" applyAlignment="1">
      <alignment horizontal="left" vertical="center" indent="1"/>
    </xf>
    <xf numFmtId="0" fontId="7" fillId="6" borderId="1" xfId="2" applyFont="1" applyFill="1" applyBorder="1" applyAlignment="1">
      <alignment horizontal="left" vertical="center"/>
    </xf>
    <xf numFmtId="0" fontId="8" fillId="6" borderId="1" xfId="2" applyFont="1" applyFill="1" applyBorder="1" applyAlignment="1">
      <alignment horizontal="center" vertical="center"/>
    </xf>
    <xf numFmtId="0" fontId="9" fillId="7" borderId="1" xfId="2" applyFont="1" applyFill="1" applyBorder="1" applyAlignment="1">
      <alignment horizontal="center" vertical="center"/>
    </xf>
    <xf numFmtId="0" fontId="10" fillId="8" borderId="1" xfId="2" applyFont="1" applyFill="1" applyBorder="1" applyAlignment="1">
      <alignment horizontal="left" vertical="center"/>
    </xf>
    <xf numFmtId="0" fontId="14" fillId="8" borderId="1" xfId="2" applyFont="1" applyFill="1" applyBorder="1" applyAlignment="1">
      <alignment horizontal="left"/>
    </xf>
    <xf numFmtId="0" fontId="13" fillId="6" borderId="1" xfId="2" applyFont="1" applyFill="1" applyBorder="1" applyAlignment="1">
      <alignment horizontal="left" vertical="center" indent="1"/>
    </xf>
    <xf numFmtId="0" fontId="11" fillId="6" borderId="1" xfId="2" applyFont="1" applyFill="1" applyBorder="1" applyAlignment="1">
      <alignment horizontal="left" indent="1"/>
    </xf>
    <xf numFmtId="0" fontId="12" fillId="7" borderId="1" xfId="2" applyFont="1" applyFill="1" applyBorder="1" applyAlignment="1">
      <alignment horizontal="left" indent="1"/>
    </xf>
    <xf numFmtId="0" fontId="16" fillId="4" borderId="0" xfId="2" applyFont="1" applyFill="1" applyAlignment="1">
      <alignment horizontal="center"/>
    </xf>
    <xf numFmtId="0" fontId="65" fillId="26" borderId="0" xfId="4" quotePrefix="1" applyFont="1" applyFill="1" applyAlignment="1">
      <alignment horizontal="left" vertical="top" wrapText="1"/>
    </xf>
    <xf numFmtId="0" fontId="78" fillId="24" borderId="0" xfId="4" applyFont="1" applyFill="1" applyAlignment="1">
      <alignment horizontal="left" vertical="center" indent="1"/>
    </xf>
    <xf numFmtId="0" fontId="78" fillId="24" borderId="0" xfId="4" applyFont="1" applyFill="1" applyAlignment="1">
      <alignment horizontal="center"/>
    </xf>
    <xf numFmtId="0" fontId="82" fillId="26" borderId="0" xfId="4" applyFont="1" applyFill="1" applyAlignment="1">
      <alignment horizontal="left" vertical="center" wrapText="1"/>
    </xf>
    <xf numFmtId="0" fontId="82" fillId="26" borderId="0" xfId="4" applyFont="1" applyFill="1" applyAlignment="1">
      <alignment horizontal="left" vertical="top"/>
    </xf>
    <xf numFmtId="0" fontId="65" fillId="26" borderId="0" xfId="4" applyFont="1" applyFill="1" applyAlignment="1">
      <alignment horizontal="left" vertical="top"/>
    </xf>
    <xf numFmtId="0" fontId="85" fillId="27" borderId="0" xfId="4" applyFont="1" applyFill="1" applyAlignment="1">
      <alignment horizontal="left" vertical="center" wrapText="1"/>
    </xf>
    <xf numFmtId="0" fontId="65" fillId="26" borderId="0" xfId="4" applyFont="1" applyFill="1" applyAlignment="1">
      <alignment horizontal="left" vertical="center" wrapText="1"/>
    </xf>
    <xf numFmtId="0" fontId="87" fillId="27" borderId="0" xfId="4" applyFont="1" applyFill="1" applyAlignment="1">
      <alignment horizontal="left" vertical="center" wrapText="1"/>
    </xf>
    <xf numFmtId="0" fontId="87" fillId="27" borderId="0" xfId="2" applyFont="1" applyFill="1" applyAlignment="1">
      <alignment horizontal="left" vertical="center" wrapText="1"/>
    </xf>
    <xf numFmtId="0" fontId="13" fillId="0" borderId="0" xfId="2" applyFont="1" applyAlignment="1">
      <alignment vertical="center"/>
    </xf>
    <xf numFmtId="0" fontId="90" fillId="2" borderId="0" xfId="4" applyFont="1" applyFill="1" applyAlignment="1">
      <alignment horizontal="left" vertical="center" indent="1"/>
    </xf>
  </cellXfs>
  <cellStyles count="6">
    <cellStyle name="Hyperlink" xfId="1" builtinId="8"/>
    <cellStyle name="Hyperlink 2" xfId="3" xr:uid="{9D2074FD-A95A-4DB9-A832-70887C6FDB38}"/>
    <cellStyle name="Normal" xfId="0" builtinId="0"/>
    <cellStyle name="Normal 2" xfId="5" xr:uid="{21232683-6CF2-499A-B263-0E06507BCC39}"/>
    <cellStyle name="Normal 3" xfId="2" xr:uid="{B86844E2-45F6-4C4E-8705-67FE5EA660F2}"/>
    <cellStyle name="Normal 3 2" xfId="4" xr:uid="{2F039ABC-4CBB-4946-BAF4-193794228167}"/>
  </cellStyles>
  <dxfs count="4">
    <dxf>
      <font>
        <color rgb="FF9C0006"/>
      </font>
    </dxf>
    <dxf>
      <font>
        <color rgb="FF1A682E"/>
      </font>
    </dxf>
    <dxf>
      <font>
        <color rgb="FF9C0006"/>
      </font>
    </dxf>
    <dxf>
      <font>
        <color rgb="FF1A682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accent6"/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r>
              <a:rPr lang="en-US" b="0">
                <a:solidFill>
                  <a:schemeClr val="accent6"/>
                </a:solidFill>
                <a:latin typeface="Bahnschrift" panose="020B0502040204020203" pitchFamily="34" charset="0"/>
              </a:rPr>
              <a:t>Where the Money Goes (Actual)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accent6"/>
              </a:solidFill>
              <a:latin typeface="Bahnschrift" panose="020B0502040204020203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792867552940883"/>
          <c:y val="0.1501920604251645"/>
          <c:w val="0.55739105747894224"/>
          <c:h val="0.68719687578630506"/>
        </c:manualLayout>
      </c:layout>
      <c:doughnutChart>
        <c:varyColors val="1"/>
        <c:ser>
          <c:idx val="0"/>
          <c:order val="0"/>
          <c:tx>
            <c:strRef>
              <c:f>'Monthly Budget Template (Free)'!$N$12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explosion val="2"/>
          <c:dPt>
            <c:idx val="0"/>
            <c:bubble3D val="0"/>
            <c:spPr>
              <a:solidFill>
                <a:srgbClr val="E76F51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E39-4EF4-ADCD-D2186D9FF675}"/>
              </c:ext>
            </c:extLst>
          </c:dPt>
          <c:dPt>
            <c:idx val="1"/>
            <c:bubble3D val="0"/>
            <c:spPr>
              <a:solidFill>
                <a:srgbClr val="E9C46A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E39-4EF4-ADCD-D2186D9FF675}"/>
              </c:ext>
            </c:extLst>
          </c:dPt>
          <c:dPt>
            <c:idx val="2"/>
            <c:bubble3D val="0"/>
            <c:spPr>
              <a:solidFill>
                <a:srgbClr val="F4A261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E39-4EF4-ADCD-D2186D9FF67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Bahnschrift" panose="020B0502040204020203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'Monthly Budget Template (Free)'!$M$13:$M$15</c:f>
              <c:strCache>
                <c:ptCount val="3"/>
                <c:pt idx="0">
                  <c:v>Needs
/Fixed Expenses</c:v>
                </c:pt>
                <c:pt idx="1">
                  <c:v>Wants
/Variable Expenses</c:v>
                </c:pt>
                <c:pt idx="2">
                  <c:v>Savings
/Savings &amp; Investments</c:v>
                </c:pt>
              </c:strCache>
            </c:strRef>
          </c:cat>
          <c:val>
            <c:numRef>
              <c:f>'Monthly Budget Template (Free)'!$N$13:$N$15</c:f>
              <c:numCache>
                <c:formatCode>General</c:formatCode>
                <c:ptCount val="3"/>
                <c:pt idx="0">
                  <c:v>1703</c:v>
                </c:pt>
                <c:pt idx="1">
                  <c:v>910</c:v>
                </c:pt>
                <c:pt idx="2">
                  <c:v>1220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E39-4EF4-ADCD-D2186D9FF6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2.9798423053374021E-2"/>
          <c:y val="0.1115001114832665"/>
          <c:w val="0.24220169989445026"/>
          <c:h val="0.830696733662801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Bahnschrift" panose="020B0502040204020203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51700">
          <a:schemeClr val="accent2">
            <a:lumMod val="20000"/>
            <a:lumOff val="80000"/>
          </a:schemeClr>
        </a:gs>
        <a:gs pos="0">
          <a:schemeClr val="bg1"/>
        </a:gs>
        <a:gs pos="100000">
          <a:schemeClr val="accent3">
            <a:lumMod val="20000"/>
            <a:lumOff val="80000"/>
          </a:schemeClr>
        </a:gs>
      </a:gsLst>
      <a:lin ang="2700000" scaled="1"/>
      <a:tileRect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product/monthly-budget-excel-template/?utm_source=xlx&amp;utm_medium=xlbt&amp;utm_campaign=monthly-fs" TargetMode="External"/><Relationship Id="rId3" Type="http://schemas.openxmlformats.org/officeDocument/2006/relationships/image" Target="../media/image1.png"/><Relationship Id="rId7" Type="http://schemas.openxmlformats.org/officeDocument/2006/relationships/image" Target="../media/image3.png"/><Relationship Id="rId2" Type="http://schemas.openxmlformats.org/officeDocument/2006/relationships/hyperlink" Target="https://analysistabs.org/?utm_source=xlx&amp;utm_medium=xlbt" TargetMode="External"/><Relationship Id="rId1" Type="http://schemas.openxmlformats.org/officeDocument/2006/relationships/chart" Target="../charts/chart1.xml"/><Relationship Id="rId6" Type="http://schemas.openxmlformats.org/officeDocument/2006/relationships/hyperlink" Target="https://analysistabs.org/budget-finance/?utm_source=xlx&amp;utm_medium=xlbt&amp;utm_campaign=monthly-fs" TargetMode="External"/><Relationship Id="rId5" Type="http://schemas.openxmlformats.org/officeDocument/2006/relationships/image" Target="../media/image2.png"/><Relationship Id="rId4" Type="http://schemas.openxmlformats.org/officeDocument/2006/relationships/hyperlink" Target="https://excelx.com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life-os-bundle/?utm_source=xlx&amp;utm_medium=xlbt&amp;utm_campaign=monthly-fs" TargetMode="External"/><Relationship Id="rId7" Type="http://schemas.openxmlformats.org/officeDocument/2006/relationships/image" Target="../media/image6.emf"/><Relationship Id="rId2" Type="http://schemas.openxmlformats.org/officeDocument/2006/relationships/image" Target="../media/image3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5.png"/><Relationship Id="rId5" Type="http://schemas.openxmlformats.org/officeDocument/2006/relationships/hyperlink" Target="https://analysistabs.org/product/monthly-budget-excel-template/?utm_source=xlx&amp;utm_medium=xlbt&amp;utm_campaign=monthly-fs" TargetMode="External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7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3.png"/><Relationship Id="rId4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22412</xdr:colOff>
      <xdr:row>9</xdr:row>
      <xdr:rowOff>21165</xdr:rowOff>
    </xdr:from>
    <xdr:to>
      <xdr:col>16</xdr:col>
      <xdr:colOff>0</xdr:colOff>
      <xdr:row>17</xdr:row>
      <xdr:rowOff>14111</xdr:rowOff>
    </xdr:to>
    <xdr:graphicFrame macro="">
      <xdr:nvGraphicFramePr>
        <xdr:cNvPr id="2" name="SpendDoughnut">
          <a:extLst>
            <a:ext uri="{FF2B5EF4-FFF2-40B4-BE49-F238E27FC236}">
              <a16:creationId xmlns:a16="http://schemas.microsoft.com/office/drawing/2014/main" id="{10C145B0-901B-4BDB-B26F-C616BBE786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1</xdr:row>
      <xdr:rowOff>0</xdr:rowOff>
    </xdr:from>
    <xdr:to>
      <xdr:col>1</xdr:col>
      <xdr:colOff>666751</xdr:colOff>
      <xdr:row>4</xdr:row>
      <xdr:rowOff>3969</xdr:rowOff>
    </xdr:to>
    <xdr:grpSp>
      <xdr:nvGrpSpPr>
        <xdr:cNvPr id="3" name="gShp_Logo">
          <a:extLst>
            <a:ext uri="{FF2B5EF4-FFF2-40B4-BE49-F238E27FC236}">
              <a16:creationId xmlns:a16="http://schemas.microsoft.com/office/drawing/2014/main" id="{161494F7-DDED-442D-B966-188CDA4D7B22}"/>
            </a:ext>
          </a:extLst>
        </xdr:cNvPr>
        <xdr:cNvGrpSpPr/>
      </xdr:nvGrpSpPr>
      <xdr:grpSpPr>
        <a:xfrm>
          <a:off x="127001" y="63500"/>
          <a:ext cx="666750" cy="1083469"/>
          <a:chOff x="254001" y="63500"/>
          <a:chExt cx="666750" cy="1083469"/>
        </a:xfrm>
      </xdr:grpSpPr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FB642AB7-EBE0-A35D-83D0-857C1EDA71AE}"/>
              </a:ext>
            </a:extLst>
          </xdr:cNvPr>
          <xdr:cNvSpPr/>
        </xdr:nvSpPr>
        <xdr:spPr>
          <a:xfrm>
            <a:off x="254001" y="63500"/>
            <a:ext cx="666750" cy="1083469"/>
          </a:xfrm>
          <a:prstGeom prst="rect">
            <a:avLst/>
          </a:prstGeom>
          <a:solidFill>
            <a:srgbClr val="00A0C8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IN" sz="1100"/>
          </a:p>
        </xdr:txBody>
      </xdr:sp>
      <xdr:pic>
        <xdr:nvPicPr>
          <xdr:cNvPr id="5" name="Analysistabs" descr="A blue circle with white text and a graph&#10;&#10;Description automatically generated">
            <a:hlinkClick xmlns:r="http://schemas.openxmlformats.org/officeDocument/2006/relationships" r:id="rId2" tooltip="Analysistabs®"/>
            <a:extLst>
              <a:ext uri="{FF2B5EF4-FFF2-40B4-BE49-F238E27FC236}">
                <a16:creationId xmlns:a16="http://schemas.microsoft.com/office/drawing/2014/main" id="{B858A19B-42A5-B2D9-BADA-96BC4532A0D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03376" y="338200"/>
            <a:ext cx="368001" cy="367021"/>
          </a:xfrm>
          <a:prstGeom prst="rect">
            <a:avLst/>
          </a:prstGeom>
          <a:ln>
            <a:noFill/>
          </a:ln>
          <a:effectLst>
            <a:outerShdw blurRad="292100" dist="139700" dir="2700000" algn="tl" rotWithShape="0">
              <a:srgbClr val="333333">
                <a:alpha val="65000"/>
              </a:srgbClr>
            </a:outerShdw>
          </a:effectLst>
        </xdr:spPr>
      </xdr:pic>
      <xdr:pic>
        <xdr:nvPicPr>
          <xdr:cNvPr id="6" name="Excelx">
            <a:hlinkClick xmlns:r="http://schemas.openxmlformats.org/officeDocument/2006/relationships" r:id="rId4" tooltip="Excelx.com"/>
            <a:extLst>
              <a:ext uri="{FF2B5EF4-FFF2-40B4-BE49-F238E27FC236}">
                <a16:creationId xmlns:a16="http://schemas.microsoft.com/office/drawing/2014/main" id="{A1B6D084-AE64-60E7-8E20-39F7892DFB4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biLevel thresh="25000"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322527" y="869955"/>
            <a:ext cx="529699" cy="91755"/>
          </a:xfrm>
          <a:prstGeom prst="rect">
            <a:avLst/>
          </a:prstGeom>
          <a:noFill/>
          <a:ln cap="flat">
            <a:noFill/>
            <a:prstDash val="solid"/>
            <a:miter/>
          </a:ln>
          <a:effectLst/>
        </xdr:spPr>
      </xdr:pic>
    </xdr:grpSp>
    <xdr:clientData/>
  </xdr:twoCellAnchor>
  <xdr:twoCellAnchor editAs="oneCell">
    <xdr:from>
      <xdr:col>9</xdr:col>
      <xdr:colOff>454959</xdr:colOff>
      <xdr:row>2</xdr:row>
      <xdr:rowOff>330574</xdr:rowOff>
    </xdr:from>
    <xdr:to>
      <xdr:col>10</xdr:col>
      <xdr:colOff>767479</xdr:colOff>
      <xdr:row>3</xdr:row>
      <xdr:rowOff>61334</xdr:rowOff>
    </xdr:to>
    <xdr:pic>
      <xdr:nvPicPr>
        <xdr:cNvPr id="7" name="at_LOGO">
          <a:hlinkClick xmlns:r="http://schemas.openxmlformats.org/officeDocument/2006/relationships" r:id="rId6" tooltip="Analysistabs®"/>
          <a:extLst>
            <a:ext uri="{FF2B5EF4-FFF2-40B4-BE49-F238E27FC236}">
              <a16:creationId xmlns:a16="http://schemas.microsoft.com/office/drawing/2014/main" id="{ACEBBE7D-AC2B-4959-BDDD-F394672FE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840009" y="521074"/>
          <a:ext cx="1753970" cy="36576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>
    <xdr:from>
      <xdr:col>9</xdr:col>
      <xdr:colOff>724647</xdr:colOff>
      <xdr:row>16</xdr:row>
      <xdr:rowOff>22411</xdr:rowOff>
    </xdr:from>
    <xdr:to>
      <xdr:col>10</xdr:col>
      <xdr:colOff>747058</xdr:colOff>
      <xdr:row>16</xdr:row>
      <xdr:rowOff>515470</xdr:rowOff>
    </xdr:to>
    <xdr:sp macro="" textlink="">
      <xdr:nvSpPr>
        <xdr:cNvPr id="8" name="Rectangle: Rounded Corners 7">
          <a:hlinkClick xmlns:r="http://schemas.openxmlformats.org/officeDocument/2006/relationships" r:id="rId8" tooltip="Analysistabs® - Premium Monthly Budget Excel Templates"/>
          <a:extLst>
            <a:ext uri="{FF2B5EF4-FFF2-40B4-BE49-F238E27FC236}">
              <a16:creationId xmlns:a16="http://schemas.microsoft.com/office/drawing/2014/main" id="{283875BC-5627-4F7F-AC13-91C0E7544143}"/>
            </a:ext>
          </a:extLst>
        </xdr:cNvPr>
        <xdr:cNvSpPr/>
      </xdr:nvSpPr>
      <xdr:spPr>
        <a:xfrm>
          <a:off x="8109697" y="5070661"/>
          <a:ext cx="1463861" cy="493059"/>
        </a:xfrm>
        <a:prstGeom prst="roundRect">
          <a:avLst/>
        </a:prstGeom>
        <a:gradFill flip="none" rotWithShape="1">
          <a:gsLst>
            <a:gs pos="0">
              <a:schemeClr val="accent4">
                <a:lumMod val="67000"/>
              </a:schemeClr>
            </a:gs>
            <a:gs pos="48000">
              <a:schemeClr val="accent4">
                <a:lumMod val="97000"/>
                <a:lumOff val="3000"/>
              </a:schemeClr>
            </a:gs>
            <a:gs pos="100000">
              <a:schemeClr val="accent4">
                <a:lumMod val="60000"/>
                <a:lumOff val="40000"/>
              </a:schemeClr>
            </a:gs>
          </a:gsLst>
          <a:lin ang="16200000" scaled="1"/>
          <a:tileRect/>
        </a:gra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600">
              <a:latin typeface="Bahnschrift" panose="020B0502040204020203" pitchFamily="34" charset="0"/>
            </a:rPr>
            <a:t>Get Pro →</a:t>
          </a:r>
        </a:p>
      </xdr:txBody>
    </xdr:sp>
    <xdr:clientData/>
  </xdr:twoCellAnchor>
  <xdr:twoCellAnchor>
    <xdr:from>
      <xdr:col>10</xdr:col>
      <xdr:colOff>126999</xdr:colOff>
      <xdr:row>56</xdr:row>
      <xdr:rowOff>246529</xdr:rowOff>
    </xdr:from>
    <xdr:to>
      <xdr:col>11</xdr:col>
      <xdr:colOff>149411</xdr:colOff>
      <xdr:row>57</xdr:row>
      <xdr:rowOff>291353</xdr:rowOff>
    </xdr:to>
    <xdr:sp macro="" textlink="">
      <xdr:nvSpPr>
        <xdr:cNvPr id="9" name="Rectangle: Rounded Corners 8">
          <a:hlinkClick xmlns:r="http://schemas.openxmlformats.org/officeDocument/2006/relationships" r:id="rId8" tooltip="Analysistabs® - Premium Monthly Budget Excel Templates"/>
          <a:extLst>
            <a:ext uri="{FF2B5EF4-FFF2-40B4-BE49-F238E27FC236}">
              <a16:creationId xmlns:a16="http://schemas.microsoft.com/office/drawing/2014/main" id="{58415C37-336D-430B-95A5-92E8D306CE99}"/>
            </a:ext>
          </a:extLst>
        </xdr:cNvPr>
        <xdr:cNvSpPr/>
      </xdr:nvSpPr>
      <xdr:spPr>
        <a:xfrm>
          <a:off x="8953499" y="20026779"/>
          <a:ext cx="1463862" cy="489324"/>
        </a:xfrm>
        <a:prstGeom prst="roundRect">
          <a:avLst/>
        </a:prstGeom>
        <a:gradFill flip="none" rotWithShape="1">
          <a:gsLst>
            <a:gs pos="0">
              <a:schemeClr val="accent4">
                <a:lumMod val="67000"/>
              </a:schemeClr>
            </a:gs>
            <a:gs pos="48000">
              <a:schemeClr val="accent4">
                <a:lumMod val="97000"/>
                <a:lumOff val="3000"/>
              </a:schemeClr>
            </a:gs>
            <a:gs pos="100000">
              <a:schemeClr val="accent4">
                <a:lumMod val="60000"/>
                <a:lumOff val="40000"/>
              </a:schemeClr>
            </a:gs>
          </a:gsLst>
          <a:lin ang="16200000" scaled="1"/>
          <a:tileRect/>
        </a:gra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600">
              <a:latin typeface="Bahnschrift" panose="020B0502040204020203" pitchFamily="34" charset="0"/>
            </a:rPr>
            <a:t>Get Pro →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378793</xdr:colOff>
      <xdr:row>1</xdr:row>
      <xdr:rowOff>60739</xdr:rowOff>
    </xdr:from>
    <xdr:to>
      <xdr:col>18</xdr:col>
      <xdr:colOff>383044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0F412690-7D17-4880-9E6B-013F643F00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085143" y="22583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153859</xdr:colOff>
      <xdr:row>31</xdr:row>
      <xdr:rowOff>73162</xdr:rowOff>
    </xdr:from>
    <xdr:to>
      <xdr:col>9</xdr:col>
      <xdr:colOff>727348</xdr:colOff>
      <xdr:row>38</xdr:row>
      <xdr:rowOff>269417</xdr:rowOff>
    </xdr:to>
    <xdr:pic>
      <xdr:nvPicPr>
        <xdr:cNvPr id="3" name="Bundle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66685350-BBE4-472C-886E-1A5EAEAE0E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32309" y="7077212"/>
          <a:ext cx="4104089" cy="2317155"/>
        </a:xfrm>
        <a:prstGeom prst="rect">
          <a:avLst/>
        </a:prstGeom>
      </xdr:spPr>
    </xdr:pic>
    <xdr:clientData/>
  </xdr:twoCellAnchor>
  <xdr:twoCellAnchor editAs="oneCell">
    <xdr:from>
      <xdr:col>5</xdr:col>
      <xdr:colOff>182403</xdr:colOff>
      <xdr:row>3</xdr:row>
      <xdr:rowOff>220870</xdr:rowOff>
    </xdr:from>
    <xdr:to>
      <xdr:col>9</xdr:col>
      <xdr:colOff>713168</xdr:colOff>
      <xdr:row>20</xdr:row>
      <xdr:rowOff>149087</xdr:rowOff>
    </xdr:to>
    <xdr:pic>
      <xdr:nvPicPr>
        <xdr:cNvPr id="4" name="Picture 3" descr="null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93D3D239-CBB8-43CD-AEA3-6E72E5890DE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95" r="34308"/>
        <a:stretch>
          <a:fillRect/>
        </a:stretch>
      </xdr:blipFill>
      <xdr:spPr bwMode="auto">
        <a:xfrm>
          <a:off x="5560853" y="906670"/>
          <a:ext cx="4061365" cy="3547717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11</xdr:col>
      <xdr:colOff>269505</xdr:colOff>
      <xdr:row>3</xdr:row>
      <xdr:rowOff>209549</xdr:rowOff>
    </xdr:from>
    <xdr:to>
      <xdr:col>18</xdr:col>
      <xdr:colOff>273050</xdr:colOff>
      <xdr:row>25</xdr:row>
      <xdr:rowOff>183002</xdr:rowOff>
    </xdr:to>
    <xdr:pic>
      <xdr:nvPicPr>
        <xdr:cNvPr id="5" name="Picture 4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9B008C3B-E071-4960-924B-1215A43BC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5355" y="895349"/>
          <a:ext cx="3826245" cy="4723253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08395E15-7995-4183-B480-8A09F357F7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4EAF95F0-C8C6-4406-9093-BD511E969F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CE0AD176-540D-4A1C-BDF9-EA5A4261F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PPTemplateNET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4F47D9BB-7AD2-46B3-A8A9-5CDE1B6448AE}">
  <we:reference id="wa200009404" version="1.0.0.8" store="en-US" storeType="OMEX"/>
  <we:alternateReferences>
    <we:reference id="WA200009404" version="1.0.0.8" store="" storeType="OMEX"/>
  </we:alternateReferences>
  <we:properties>
    <we:property name="claude.fileId" value="&quot;d51d6e9f-4c83-4672-99a0-8cc25531711f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monthly-budget-excel-template/?utm_source=xlx&amp;utm_medium=xlbt&amp;utm_campaign=monthly-fs" TargetMode="External"/><Relationship Id="rId1" Type="http://schemas.openxmlformats.org/officeDocument/2006/relationships/hyperlink" Target="https://analysistabs.org/product/monthly-budget-excel-template/?utm_source=xlx&amp;utm_medium=xlbt&amp;utm_campaign=monthly-budget-excel-template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monthly-fs" TargetMode="External"/><Relationship Id="rId2" Type="http://schemas.openxmlformats.org/officeDocument/2006/relationships/hyperlink" Target="https://analysistabs.org/product/life-os-bundle/?utm_source=xlx&amp;utm_medium=xlbt&amp;utm_campaign=monthly-budget-planner" TargetMode="External"/><Relationship Id="rId1" Type="http://schemas.openxmlformats.org/officeDocument/2006/relationships/hyperlink" Target="https://analysistabs.org/product/monthly-budget-excel-template/?utm_source=xlx&amp;utm_medium=xlbt&amp;utm_campaign=monthly-budget-planner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analysistabs.org/product/life-os-bundle/?utm_source=xlx&amp;utm_medium=xlbt&amp;utm_campaign=monthly-fs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A2521-A842-4618-B5E2-3ADCE10A1917}">
  <sheetPr codeName="Sheet1">
    <tabColor theme="7"/>
  </sheetPr>
  <dimension ref="A1:Q59"/>
  <sheetViews>
    <sheetView showGridLines="0" showRowColHeaders="0" tabSelected="1" zoomScaleNormal="100" workbookViewId="0">
      <selection activeCell="G7" sqref="G7"/>
    </sheetView>
  </sheetViews>
  <sheetFormatPr defaultColWidth="0" defaultRowHeight="25" customHeight="1"/>
  <cols>
    <col min="1" max="1" width="1.81640625" style="22" customWidth="1"/>
    <col min="2" max="2" width="9.6328125" style="22" customWidth="1"/>
    <col min="3" max="3" width="33.453125" style="23" customWidth="1"/>
    <col min="4" max="4" width="4.6328125" style="23" customWidth="1"/>
    <col min="5" max="5" width="15.6328125" style="23" customWidth="1"/>
    <col min="6" max="6" width="4.6328125" style="23" customWidth="1"/>
    <col min="7" max="7" width="15.6328125" style="24" customWidth="1"/>
    <col min="8" max="8" width="4.6328125" style="24" customWidth="1"/>
    <col min="9" max="9" width="15.6328125" style="24" customWidth="1"/>
    <col min="10" max="11" width="20.6328125" style="23" customWidth="1"/>
    <col min="12" max="12" width="2.6328125" style="22" customWidth="1"/>
    <col min="13" max="16" width="30.6328125" style="22" customWidth="1"/>
    <col min="17" max="17" width="1.81640625" style="22" customWidth="1"/>
    <col min="18" max="16384" width="14.453125" style="22" hidden="1"/>
  </cols>
  <sheetData>
    <row r="1" spans="2:16" ht="5" customHeight="1"/>
    <row r="2" spans="2:16" ht="10" customHeight="1">
      <c r="B2" s="203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2:16" ht="50" customHeight="1">
      <c r="B3" s="203"/>
      <c r="C3" s="26" t="s">
        <v>44</v>
      </c>
      <c r="D3" s="27"/>
      <c r="E3" s="27"/>
      <c r="F3" s="27"/>
      <c r="G3" s="27"/>
      <c r="H3" s="27"/>
      <c r="I3" s="27"/>
      <c r="J3" s="204" t="s">
        <v>45</v>
      </c>
      <c r="K3" s="205"/>
      <c r="L3" s="29"/>
      <c r="M3" s="206"/>
      <c r="N3" s="207"/>
      <c r="O3" s="207"/>
      <c r="P3" s="207"/>
    </row>
    <row r="4" spans="2:16" ht="25" customHeight="1">
      <c r="B4" s="203"/>
      <c r="C4" s="277" t="s">
        <v>149</v>
      </c>
      <c r="D4" s="27"/>
      <c r="E4" s="27"/>
      <c r="F4" s="27"/>
      <c r="G4" s="27"/>
      <c r="H4" s="27"/>
      <c r="I4" s="27"/>
      <c r="J4" s="28"/>
      <c r="K4" s="28"/>
      <c r="L4" s="29"/>
      <c r="M4" s="25"/>
      <c r="N4" s="25"/>
      <c r="O4" s="25"/>
      <c r="P4" s="25"/>
    </row>
    <row r="5" spans="2:16" ht="5.5" customHeight="1">
      <c r="C5" s="30"/>
      <c r="D5" s="30"/>
      <c r="E5" s="30"/>
      <c r="F5" s="30"/>
      <c r="G5" s="30"/>
      <c r="H5" s="30"/>
      <c r="I5" s="30"/>
      <c r="J5" s="30"/>
      <c r="K5" s="30"/>
    </row>
    <row r="6" spans="2:16" ht="30" customHeight="1">
      <c r="B6" s="31"/>
      <c r="C6" s="32" t="s">
        <v>46</v>
      </c>
      <c r="D6" s="33"/>
      <c r="E6" s="32" t="s">
        <v>47</v>
      </c>
      <c r="F6" s="33"/>
      <c r="G6" s="32" t="s">
        <v>48</v>
      </c>
      <c r="H6" s="208"/>
      <c r="I6" s="209"/>
      <c r="J6" s="208"/>
      <c r="K6" s="210"/>
      <c r="M6" s="211" t="s">
        <v>49</v>
      </c>
      <c r="N6" s="211"/>
      <c r="O6" s="211"/>
      <c r="P6" s="211"/>
    </row>
    <row r="7" spans="2:16" ht="30" customHeight="1">
      <c r="B7" s="34"/>
      <c r="C7" s="35" t="s">
        <v>50</v>
      </c>
      <c r="D7" s="36"/>
      <c r="E7" s="35">
        <v>2026</v>
      </c>
      <c r="F7" s="36"/>
      <c r="G7" s="35" t="s">
        <v>51</v>
      </c>
      <c r="H7" s="212"/>
      <c r="I7" s="212"/>
      <c r="J7" s="212"/>
      <c r="K7" s="213"/>
      <c r="M7" s="211"/>
      <c r="N7" s="211"/>
      <c r="O7" s="211"/>
      <c r="P7" s="211"/>
    </row>
    <row r="8" spans="2:16" ht="21" customHeight="1">
      <c r="B8" s="37"/>
      <c r="C8" s="38"/>
      <c r="D8" s="38"/>
      <c r="E8" s="38"/>
      <c r="F8" s="38"/>
      <c r="G8" s="38"/>
      <c r="H8" s="38"/>
      <c r="I8" s="38"/>
      <c r="J8" s="38"/>
      <c r="K8" s="39"/>
      <c r="M8" s="211"/>
      <c r="N8" s="211"/>
      <c r="O8" s="211"/>
      <c r="P8" s="211"/>
    </row>
    <row r="9" spans="2:16" s="30" customFormat="1" ht="21" customHeight="1">
      <c r="M9" s="22"/>
      <c r="N9" s="22"/>
    </row>
    <row r="10" spans="2:16" s="30" customFormat="1" ht="40" customHeight="1">
      <c r="B10" s="40">
        <v>4</v>
      </c>
      <c r="C10" s="41" t="s">
        <v>52</v>
      </c>
      <c r="D10" s="42"/>
      <c r="E10" s="43"/>
      <c r="F10" s="43"/>
      <c r="G10" s="43"/>
      <c r="H10" s="43"/>
      <c r="I10" s="44"/>
      <c r="J10" s="194" t="s">
        <v>53</v>
      </c>
      <c r="K10" s="195"/>
      <c r="O10" s="22"/>
      <c r="P10" s="22"/>
    </row>
    <row r="11" spans="2:16" s="30" customFormat="1" ht="35" customHeight="1">
      <c r="B11" s="45" t="s">
        <v>54</v>
      </c>
      <c r="C11" s="46" t="s">
        <v>55</v>
      </c>
      <c r="D11" s="46"/>
      <c r="E11" s="47" t="s">
        <v>56</v>
      </c>
      <c r="F11" s="47"/>
      <c r="G11" s="47" t="s">
        <v>57</v>
      </c>
      <c r="H11" s="196" t="s">
        <v>58</v>
      </c>
      <c r="I11" s="197"/>
      <c r="J11" s="198" t="s">
        <v>59</v>
      </c>
      <c r="K11" s="199"/>
      <c r="O11" s="22"/>
      <c r="P11" s="22"/>
    </row>
    <row r="12" spans="2:16" ht="25" customHeight="1">
      <c r="B12" s="48" t="str">
        <f>IF(G12&gt;=E12,"✔","✘")</f>
        <v>✔</v>
      </c>
      <c r="C12" s="49" t="s">
        <v>60</v>
      </c>
      <c r="D12" s="50" t="str">
        <f t="shared" ref="D12:D17" si="0">$G$7</f>
        <v>$</v>
      </c>
      <c r="E12" s="51">
        <f>E26</f>
        <v>5540</v>
      </c>
      <c r="F12" s="50" t="str">
        <f t="shared" ref="F12:F17" si="1">$G$7</f>
        <v>$</v>
      </c>
      <c r="G12" s="51">
        <f>G26</f>
        <v>5600</v>
      </c>
      <c r="H12" s="50" t="str">
        <f t="shared" ref="H12:H17" si="2">$G$7</f>
        <v>$</v>
      </c>
      <c r="I12" s="52">
        <f>G12-E12</f>
        <v>60</v>
      </c>
      <c r="J12" s="198"/>
      <c r="K12" s="199"/>
      <c r="M12" s="53" t="s">
        <v>55</v>
      </c>
      <c r="N12" s="53" t="s">
        <v>57</v>
      </c>
    </row>
    <row r="13" spans="2:16" ht="25" customHeight="1">
      <c r="B13" s="48" t="str">
        <f>IF(G13&lt;=E13,"✔","✘")</f>
        <v>✘</v>
      </c>
      <c r="C13" s="54" t="s">
        <v>61</v>
      </c>
      <c r="D13" s="55" t="str">
        <f t="shared" si="0"/>
        <v>$</v>
      </c>
      <c r="E13" s="56">
        <f>SUM(E14:E16)</f>
        <v>3750</v>
      </c>
      <c r="F13" s="55" t="str">
        <f t="shared" si="1"/>
        <v>$</v>
      </c>
      <c r="G13" s="56">
        <f>SUM(G14:G16)</f>
        <v>3833</v>
      </c>
      <c r="H13" s="55" t="str">
        <f t="shared" si="2"/>
        <v>$</v>
      </c>
      <c r="I13" s="57">
        <f>E13-G13</f>
        <v>-83</v>
      </c>
      <c r="J13" s="198"/>
      <c r="K13" s="199"/>
      <c r="M13" s="58" t="s">
        <v>62</v>
      </c>
      <c r="N13" s="59">
        <f>G14</f>
        <v>1703</v>
      </c>
    </row>
    <row r="14" spans="2:16" ht="25" customHeight="1">
      <c r="B14" s="48" t="str">
        <f>IF(G14&lt;=E14,"✔","✘")</f>
        <v>✘</v>
      </c>
      <c r="C14" s="60" t="s">
        <v>63</v>
      </c>
      <c r="D14" s="61" t="str">
        <f t="shared" si="0"/>
        <v>$</v>
      </c>
      <c r="E14" s="62">
        <f>E35</f>
        <v>1690</v>
      </c>
      <c r="F14" s="61" t="str">
        <f t="shared" si="1"/>
        <v>$</v>
      </c>
      <c r="G14" s="62">
        <f>G35</f>
        <v>1703</v>
      </c>
      <c r="H14" s="61" t="str">
        <f t="shared" si="2"/>
        <v>$</v>
      </c>
      <c r="I14" s="63">
        <f>E14-G14</f>
        <v>-13</v>
      </c>
      <c r="J14" s="198"/>
      <c r="K14" s="199"/>
      <c r="M14" s="58" t="s">
        <v>64</v>
      </c>
      <c r="N14" s="59">
        <f>G15</f>
        <v>910</v>
      </c>
    </row>
    <row r="15" spans="2:16" ht="25" customHeight="1">
      <c r="B15" s="48" t="str">
        <f>IF(G15&lt;=E15,"✔","✘")</f>
        <v>✘</v>
      </c>
      <c r="C15" s="60" t="s">
        <v>65</v>
      </c>
      <c r="D15" s="61" t="str">
        <f t="shared" si="0"/>
        <v>$</v>
      </c>
      <c r="E15" s="62">
        <f>E44</f>
        <v>860</v>
      </c>
      <c r="F15" s="61" t="str">
        <f t="shared" si="1"/>
        <v>$</v>
      </c>
      <c r="G15" s="62">
        <f>G44</f>
        <v>910</v>
      </c>
      <c r="H15" s="61" t="str">
        <f t="shared" si="2"/>
        <v>$</v>
      </c>
      <c r="I15" s="63">
        <f>E15-G15</f>
        <v>-50</v>
      </c>
      <c r="J15" s="198"/>
      <c r="K15" s="199"/>
      <c r="M15" s="58" t="s">
        <v>66</v>
      </c>
      <c r="N15" s="59">
        <f>G16</f>
        <v>1220</v>
      </c>
    </row>
    <row r="16" spans="2:16" ht="25" customHeight="1">
      <c r="B16" s="48" t="str">
        <f>IF(G16&gt;=E16,"✔","✘")</f>
        <v>✔</v>
      </c>
      <c r="C16" s="60" t="s">
        <v>67</v>
      </c>
      <c r="D16" s="61" t="str">
        <f t="shared" si="0"/>
        <v>$</v>
      </c>
      <c r="E16" s="62">
        <f>E53</f>
        <v>1200</v>
      </c>
      <c r="F16" s="61" t="str">
        <f t="shared" si="1"/>
        <v>$</v>
      </c>
      <c r="G16" s="62">
        <f>G53</f>
        <v>1220</v>
      </c>
      <c r="H16" s="61" t="str">
        <f t="shared" si="2"/>
        <v>$</v>
      </c>
      <c r="I16" s="63">
        <f>E16-G16</f>
        <v>-20</v>
      </c>
      <c r="J16" s="198"/>
      <c r="K16" s="199"/>
    </row>
    <row r="17" spans="1:16" ht="56.25" customHeight="1">
      <c r="B17" s="64" t="str">
        <f>IF(G17&gt;=E17,"✔","✘")</f>
        <v>✘</v>
      </c>
      <c r="C17" s="65" t="s">
        <v>68</v>
      </c>
      <c r="D17" s="66" t="str">
        <f t="shared" si="0"/>
        <v>$</v>
      </c>
      <c r="E17" s="67">
        <f>E12-E13</f>
        <v>1790</v>
      </c>
      <c r="F17" s="66" t="str">
        <f t="shared" si="1"/>
        <v>$</v>
      </c>
      <c r="G17" s="67">
        <f>G12-G13</f>
        <v>1767</v>
      </c>
      <c r="H17" s="66" t="str">
        <f t="shared" si="2"/>
        <v>$</v>
      </c>
      <c r="I17" s="68">
        <f>G17-E17</f>
        <v>-23</v>
      </c>
      <c r="J17" s="69"/>
      <c r="K17" s="70"/>
    </row>
    <row r="18" spans="1:16" ht="25" customHeight="1">
      <c r="A18" s="23"/>
      <c r="B18" s="23"/>
      <c r="G18" s="23"/>
      <c r="H18" s="23"/>
      <c r="I18" s="23"/>
      <c r="K18" s="30"/>
    </row>
    <row r="19" spans="1:16" s="30" customFormat="1" ht="40" customHeight="1">
      <c r="B19" s="71">
        <v>4</v>
      </c>
      <c r="C19" s="72" t="s">
        <v>69</v>
      </c>
      <c r="D19" s="73"/>
      <c r="E19" s="74"/>
      <c r="F19" s="74"/>
      <c r="G19" s="74"/>
      <c r="H19" s="74"/>
      <c r="I19" s="74"/>
      <c r="J19" s="200" t="s">
        <v>70</v>
      </c>
      <c r="K19" s="200"/>
      <c r="M19" s="75" t="s">
        <v>71</v>
      </c>
      <c r="N19" s="76"/>
      <c r="O19" s="76"/>
      <c r="P19" s="77"/>
    </row>
    <row r="20" spans="1:16" s="30" customFormat="1" ht="35" customHeight="1">
      <c r="B20" s="78" t="s">
        <v>54</v>
      </c>
      <c r="C20" s="79" t="s">
        <v>72</v>
      </c>
      <c r="D20" s="79"/>
      <c r="E20" s="80" t="s">
        <v>56</v>
      </c>
      <c r="F20" s="80"/>
      <c r="G20" s="80" t="s">
        <v>57</v>
      </c>
      <c r="H20" s="201" t="s">
        <v>58</v>
      </c>
      <c r="I20" s="201"/>
      <c r="J20" s="202" t="s">
        <v>73</v>
      </c>
      <c r="K20" s="202"/>
      <c r="M20" s="81" t="s">
        <v>74</v>
      </c>
      <c r="N20" s="82"/>
      <c r="O20" s="82"/>
      <c r="P20" s="83"/>
    </row>
    <row r="21" spans="1:16" ht="25" customHeight="1">
      <c r="B21" s="84" t="str">
        <f>IF(G21&gt;=E21,"✔","✘")</f>
        <v>✔</v>
      </c>
      <c r="C21" s="85" t="s">
        <v>75</v>
      </c>
      <c r="D21" s="86" t="str">
        <f t="shared" ref="D21:D26" si="3">$G$7</f>
        <v>$</v>
      </c>
      <c r="E21" s="87">
        <v>4400</v>
      </c>
      <c r="F21" s="86" t="str">
        <f t="shared" ref="F21:F26" si="4">$G$7</f>
        <v>$</v>
      </c>
      <c r="G21" s="87">
        <v>4400</v>
      </c>
      <c r="H21" s="88" t="str">
        <f t="shared" ref="H21:H26" si="5">$G$7</f>
        <v>$</v>
      </c>
      <c r="I21" s="89">
        <f>G21-E21</f>
        <v>0</v>
      </c>
      <c r="J21" s="173" t="s">
        <v>76</v>
      </c>
      <c r="K21" s="174"/>
      <c r="M21" s="90" t="s">
        <v>77</v>
      </c>
      <c r="N21" s="91"/>
      <c r="O21" s="91"/>
      <c r="P21" s="92"/>
    </row>
    <row r="22" spans="1:16" ht="25" customHeight="1">
      <c r="B22" s="93" t="str">
        <f t="shared" ref="B22:B26" si="6">IF(G22&gt;=E22,"✔","✘")</f>
        <v>✔</v>
      </c>
      <c r="C22" s="94" t="s">
        <v>78</v>
      </c>
      <c r="D22" s="95" t="str">
        <f t="shared" si="3"/>
        <v>$</v>
      </c>
      <c r="E22" s="96">
        <v>600</v>
      </c>
      <c r="F22" s="95" t="str">
        <f t="shared" si="4"/>
        <v>$</v>
      </c>
      <c r="G22" s="96">
        <v>720</v>
      </c>
      <c r="H22" s="97" t="str">
        <f t="shared" si="5"/>
        <v>$</v>
      </c>
      <c r="I22" s="98">
        <f>G22-E22</f>
        <v>120</v>
      </c>
      <c r="J22" s="168" t="s">
        <v>79</v>
      </c>
      <c r="K22" s="169"/>
      <c r="M22" s="81" t="s">
        <v>80</v>
      </c>
      <c r="N22" s="82"/>
      <c r="O22" s="82"/>
      <c r="P22" s="83"/>
    </row>
    <row r="23" spans="1:16" ht="25" customHeight="1">
      <c r="B23" s="84" t="str">
        <f t="shared" si="6"/>
        <v>✔</v>
      </c>
      <c r="C23" s="85" t="s">
        <v>81</v>
      </c>
      <c r="D23" s="86" t="str">
        <f t="shared" si="3"/>
        <v>$</v>
      </c>
      <c r="E23" s="87">
        <v>150</v>
      </c>
      <c r="F23" s="86" t="str">
        <f t="shared" si="4"/>
        <v>$</v>
      </c>
      <c r="G23" s="87">
        <v>155</v>
      </c>
      <c r="H23" s="88" t="str">
        <f t="shared" si="5"/>
        <v>$</v>
      </c>
      <c r="I23" s="89">
        <f>G23-E23</f>
        <v>5</v>
      </c>
      <c r="J23" s="173" t="s">
        <v>82</v>
      </c>
      <c r="K23" s="174"/>
      <c r="M23" s="90" t="s">
        <v>83</v>
      </c>
      <c r="N23" s="91"/>
      <c r="O23" s="91"/>
      <c r="P23" s="92"/>
    </row>
    <row r="24" spans="1:16" ht="25" customHeight="1">
      <c r="B24" s="93" t="str">
        <f t="shared" si="6"/>
        <v>✘</v>
      </c>
      <c r="C24" s="94" t="s">
        <v>84</v>
      </c>
      <c r="D24" s="95" t="str">
        <f t="shared" si="3"/>
        <v>$</v>
      </c>
      <c r="E24" s="96">
        <v>350</v>
      </c>
      <c r="F24" s="95" t="str">
        <f t="shared" si="4"/>
        <v>$</v>
      </c>
      <c r="G24" s="96">
        <v>280</v>
      </c>
      <c r="H24" s="97" t="str">
        <f t="shared" si="5"/>
        <v>$</v>
      </c>
      <c r="I24" s="98">
        <f>G24-E24</f>
        <v>-70</v>
      </c>
      <c r="J24" s="168" t="s">
        <v>85</v>
      </c>
      <c r="K24" s="169"/>
      <c r="M24" s="81" t="s">
        <v>86</v>
      </c>
      <c r="N24" s="82"/>
      <c r="O24" s="82"/>
      <c r="P24" s="83"/>
    </row>
    <row r="25" spans="1:16" ht="25" customHeight="1">
      <c r="B25" s="84" t="str">
        <f t="shared" si="6"/>
        <v>✔</v>
      </c>
      <c r="C25" s="85" t="s">
        <v>87</v>
      </c>
      <c r="D25" s="86" t="str">
        <f t="shared" si="3"/>
        <v>$</v>
      </c>
      <c r="E25" s="87">
        <v>40</v>
      </c>
      <c r="F25" s="86" t="str">
        <f t="shared" si="4"/>
        <v>$</v>
      </c>
      <c r="G25" s="87">
        <v>45</v>
      </c>
      <c r="H25" s="88" t="str">
        <f t="shared" si="5"/>
        <v>$</v>
      </c>
      <c r="I25" s="89">
        <f>G25-E25</f>
        <v>5</v>
      </c>
      <c r="J25" s="173" t="s">
        <v>88</v>
      </c>
      <c r="K25" s="174"/>
      <c r="M25" s="90"/>
      <c r="N25" s="91"/>
      <c r="O25" s="91"/>
      <c r="P25" s="92"/>
    </row>
    <row r="26" spans="1:16" ht="35" customHeight="1">
      <c r="B26" s="99" t="str">
        <f t="shared" si="6"/>
        <v>✔</v>
      </c>
      <c r="C26" s="100" t="s">
        <v>89</v>
      </c>
      <c r="D26" s="101" t="str">
        <f t="shared" si="3"/>
        <v>$</v>
      </c>
      <c r="E26" s="102">
        <f>SUM(E21:E25)</f>
        <v>5540</v>
      </c>
      <c r="F26" s="101" t="str">
        <f t="shared" si="4"/>
        <v>$</v>
      </c>
      <c r="G26" s="103">
        <f>SUM(G21:G25)</f>
        <v>5600</v>
      </c>
      <c r="H26" s="104" t="str">
        <f t="shared" si="5"/>
        <v>$</v>
      </c>
      <c r="I26" s="105">
        <f>SUM(I21:I25)</f>
        <v>60</v>
      </c>
      <c r="J26" s="190"/>
      <c r="K26" s="176"/>
      <c r="M26" s="81"/>
      <c r="N26" s="82"/>
      <c r="O26" s="82"/>
      <c r="P26" s="83"/>
    </row>
    <row r="27" spans="1:16" ht="25" customHeight="1">
      <c r="A27" s="23"/>
      <c r="B27" s="23"/>
      <c r="G27" s="23"/>
      <c r="H27" s="23"/>
      <c r="I27" s="23"/>
    </row>
    <row r="28" spans="1:16" s="30" customFormat="1" ht="40" customHeight="1">
      <c r="B28" s="106">
        <v>4</v>
      </c>
      <c r="C28" s="107" t="s">
        <v>90</v>
      </c>
      <c r="D28" s="108"/>
      <c r="E28" s="109"/>
      <c r="F28" s="109"/>
      <c r="G28" s="109"/>
      <c r="H28" s="109"/>
      <c r="I28" s="109"/>
      <c r="J28" s="191" t="s">
        <v>91</v>
      </c>
      <c r="K28" s="191"/>
      <c r="M28" s="192" t="s">
        <v>92</v>
      </c>
      <c r="N28" s="193"/>
      <c r="O28" s="193"/>
      <c r="P28" s="193"/>
    </row>
    <row r="29" spans="1:16" s="30" customFormat="1" ht="35" customHeight="1">
      <c r="B29" s="110" t="s">
        <v>54</v>
      </c>
      <c r="C29" s="111" t="s">
        <v>72</v>
      </c>
      <c r="D29" s="111"/>
      <c r="E29" s="112" t="s">
        <v>56</v>
      </c>
      <c r="F29" s="112"/>
      <c r="G29" s="112" t="s">
        <v>57</v>
      </c>
      <c r="H29" s="185" t="s">
        <v>58</v>
      </c>
      <c r="I29" s="185"/>
      <c r="J29" s="186" t="s">
        <v>73</v>
      </c>
      <c r="K29" s="186"/>
      <c r="M29" s="187" t="s">
        <v>93</v>
      </c>
      <c r="N29" s="188"/>
      <c r="O29" s="188"/>
      <c r="P29" s="189"/>
    </row>
    <row r="30" spans="1:16" ht="25" customHeight="1">
      <c r="B30" s="84" t="str">
        <f>IF(G30&lt;=E30,"✔","✘")</f>
        <v>✔</v>
      </c>
      <c r="C30" s="85" t="s">
        <v>94</v>
      </c>
      <c r="D30" s="86" t="str">
        <f t="shared" ref="D30:D35" si="7">$G$7</f>
        <v>$</v>
      </c>
      <c r="E30" s="87">
        <v>1400</v>
      </c>
      <c r="F30" s="86" t="str">
        <f t="shared" ref="F30:F35" si="8">$G$7</f>
        <v>$</v>
      </c>
      <c r="G30" s="87">
        <v>1400</v>
      </c>
      <c r="H30" s="88" t="str">
        <f t="shared" ref="H30:H35" si="9">$G$7</f>
        <v>$</v>
      </c>
      <c r="I30" s="89">
        <f t="shared" ref="I30:I34" si="10">E30-G30</f>
        <v>0</v>
      </c>
      <c r="J30" s="173" t="s">
        <v>95</v>
      </c>
      <c r="K30" s="174"/>
      <c r="M30" s="170"/>
      <c r="N30" s="171"/>
      <c r="O30" s="171"/>
      <c r="P30" s="172"/>
    </row>
    <row r="31" spans="1:16" ht="25" customHeight="1">
      <c r="B31" s="93" t="str">
        <f t="shared" ref="B31:B35" si="11">IF(G31&lt;=E31,"✔","✘")</f>
        <v>✘</v>
      </c>
      <c r="C31" s="94" t="s">
        <v>96</v>
      </c>
      <c r="D31" s="95" t="str">
        <f t="shared" si="7"/>
        <v>$</v>
      </c>
      <c r="E31" s="96">
        <v>110</v>
      </c>
      <c r="F31" s="95" t="str">
        <f t="shared" si="8"/>
        <v>$</v>
      </c>
      <c r="G31" s="96">
        <v>126</v>
      </c>
      <c r="H31" s="97" t="str">
        <f t="shared" si="9"/>
        <v>$</v>
      </c>
      <c r="I31" s="98">
        <f t="shared" si="10"/>
        <v>-16</v>
      </c>
      <c r="J31" s="168" t="s">
        <v>97</v>
      </c>
      <c r="K31" s="169"/>
      <c r="M31" s="170"/>
      <c r="N31" s="171"/>
      <c r="O31" s="171"/>
      <c r="P31" s="172"/>
    </row>
    <row r="32" spans="1:16" ht="25" customHeight="1">
      <c r="B32" s="84" t="str">
        <f t="shared" si="11"/>
        <v>✔</v>
      </c>
      <c r="C32" s="85" t="s">
        <v>98</v>
      </c>
      <c r="D32" s="86" t="str">
        <f t="shared" si="7"/>
        <v>$</v>
      </c>
      <c r="E32" s="87">
        <v>45</v>
      </c>
      <c r="F32" s="86" t="str">
        <f t="shared" si="8"/>
        <v>$</v>
      </c>
      <c r="G32" s="87">
        <v>42</v>
      </c>
      <c r="H32" s="88" t="str">
        <f t="shared" si="9"/>
        <v>$</v>
      </c>
      <c r="I32" s="89">
        <f t="shared" si="10"/>
        <v>3</v>
      </c>
      <c r="J32" s="173" t="s">
        <v>99</v>
      </c>
      <c r="K32" s="174"/>
      <c r="M32" s="170"/>
      <c r="N32" s="171"/>
      <c r="O32" s="171"/>
      <c r="P32" s="172"/>
    </row>
    <row r="33" spans="1:16" ht="25" customHeight="1">
      <c r="B33" s="93" t="str">
        <f t="shared" si="11"/>
        <v>✔</v>
      </c>
      <c r="C33" s="94" t="s">
        <v>100</v>
      </c>
      <c r="D33" s="95" t="str">
        <f t="shared" si="7"/>
        <v>$</v>
      </c>
      <c r="E33" s="96">
        <v>65</v>
      </c>
      <c r="F33" s="95" t="str">
        <f t="shared" si="8"/>
        <v>$</v>
      </c>
      <c r="G33" s="96">
        <v>65</v>
      </c>
      <c r="H33" s="97" t="str">
        <f t="shared" si="9"/>
        <v>$</v>
      </c>
      <c r="I33" s="98">
        <f t="shared" si="10"/>
        <v>0</v>
      </c>
      <c r="J33" s="168" t="s">
        <v>101</v>
      </c>
      <c r="K33" s="169"/>
      <c r="M33" s="170"/>
      <c r="N33" s="171"/>
      <c r="O33" s="171"/>
      <c r="P33" s="172"/>
    </row>
    <row r="34" spans="1:16" ht="25" customHeight="1">
      <c r="B34" s="84" t="str">
        <f t="shared" si="11"/>
        <v>✔</v>
      </c>
      <c r="C34" s="85" t="s">
        <v>102</v>
      </c>
      <c r="D34" s="86" t="str">
        <f t="shared" si="7"/>
        <v>$</v>
      </c>
      <c r="E34" s="87">
        <v>70</v>
      </c>
      <c r="F34" s="86" t="str">
        <f t="shared" si="8"/>
        <v>$</v>
      </c>
      <c r="G34" s="87">
        <v>70</v>
      </c>
      <c r="H34" s="88" t="str">
        <f t="shared" si="9"/>
        <v>$</v>
      </c>
      <c r="I34" s="89">
        <f t="shared" si="10"/>
        <v>0</v>
      </c>
      <c r="J34" s="173" t="s">
        <v>103</v>
      </c>
      <c r="K34" s="174"/>
      <c r="M34" s="170"/>
      <c r="N34" s="171"/>
      <c r="O34" s="171"/>
      <c r="P34" s="172"/>
    </row>
    <row r="35" spans="1:16" ht="35" customHeight="1">
      <c r="B35" s="113" t="str">
        <f t="shared" si="11"/>
        <v>✘</v>
      </c>
      <c r="C35" s="114" t="s">
        <v>89</v>
      </c>
      <c r="D35" s="115" t="str">
        <f t="shared" si="7"/>
        <v>$</v>
      </c>
      <c r="E35" s="116">
        <f>SUM(E30:E34)</f>
        <v>1690</v>
      </c>
      <c r="F35" s="115" t="str">
        <f t="shared" si="8"/>
        <v>$</v>
      </c>
      <c r="G35" s="116">
        <f>SUM(G30:G34)</f>
        <v>1703</v>
      </c>
      <c r="H35" s="117" t="str">
        <f t="shared" si="9"/>
        <v>$</v>
      </c>
      <c r="I35" s="118">
        <f>SUM(I30:I34)</f>
        <v>-13</v>
      </c>
      <c r="J35" s="183"/>
      <c r="K35" s="176"/>
      <c r="M35" s="170"/>
      <c r="N35" s="171"/>
      <c r="O35" s="171"/>
      <c r="P35" s="172"/>
    </row>
    <row r="36" spans="1:16" ht="25" customHeight="1">
      <c r="A36" s="23"/>
      <c r="B36" s="23"/>
      <c r="G36" s="23"/>
      <c r="H36" s="23"/>
      <c r="I36" s="23"/>
      <c r="M36" s="170"/>
      <c r="N36" s="171"/>
      <c r="O36" s="171"/>
      <c r="P36" s="172"/>
    </row>
    <row r="37" spans="1:16" s="30" customFormat="1" ht="40" customHeight="1">
      <c r="B37" s="119">
        <v>4</v>
      </c>
      <c r="C37" s="120" t="s">
        <v>104</v>
      </c>
      <c r="D37" s="121"/>
      <c r="E37" s="122"/>
      <c r="F37" s="122"/>
      <c r="G37" s="122"/>
      <c r="H37" s="122"/>
      <c r="I37" s="122"/>
      <c r="J37" s="184" t="s">
        <v>105</v>
      </c>
      <c r="K37" s="184"/>
      <c r="M37" s="170"/>
      <c r="N37" s="171"/>
      <c r="O37" s="171"/>
      <c r="P37" s="172"/>
    </row>
    <row r="38" spans="1:16" s="30" customFormat="1" ht="35" customHeight="1">
      <c r="B38" s="123" t="s">
        <v>54</v>
      </c>
      <c r="C38" s="124" t="s">
        <v>72</v>
      </c>
      <c r="D38" s="124"/>
      <c r="E38" s="125" t="s">
        <v>56</v>
      </c>
      <c r="F38" s="125"/>
      <c r="G38" s="125" t="s">
        <v>57</v>
      </c>
      <c r="H38" s="181" t="s">
        <v>58</v>
      </c>
      <c r="I38" s="181"/>
      <c r="J38" s="182" t="s">
        <v>73</v>
      </c>
      <c r="K38" s="182"/>
      <c r="M38" s="170"/>
      <c r="N38" s="171"/>
      <c r="O38" s="171"/>
      <c r="P38" s="172"/>
    </row>
    <row r="39" spans="1:16" ht="22" customHeight="1">
      <c r="B39" s="84" t="str">
        <f>IF(G39&lt;=E39,"✔","✘")</f>
        <v>✘</v>
      </c>
      <c r="C39" s="85" t="s">
        <v>106</v>
      </c>
      <c r="D39" s="86" t="str">
        <f t="shared" ref="D39:D44" si="12">$G$7</f>
        <v>$</v>
      </c>
      <c r="E39" s="87">
        <v>450</v>
      </c>
      <c r="F39" s="86" t="str">
        <f t="shared" ref="F39:F44" si="13">$G$7</f>
        <v>$</v>
      </c>
      <c r="G39" s="87">
        <v>482</v>
      </c>
      <c r="H39" s="88" t="str">
        <f t="shared" ref="H39:H44" si="14">$G$7</f>
        <v>$</v>
      </c>
      <c r="I39" s="89">
        <f t="shared" ref="I39:I43" si="15">E39-G39</f>
        <v>-32</v>
      </c>
      <c r="J39" s="173" t="s">
        <v>107</v>
      </c>
      <c r="K39" s="174"/>
      <c r="M39" s="170"/>
      <c r="N39" s="171"/>
      <c r="O39" s="171"/>
      <c r="P39" s="172"/>
    </row>
    <row r="40" spans="1:16" ht="22" customHeight="1">
      <c r="B40" s="93" t="str">
        <f t="shared" ref="B40:B44" si="16">IF(G40&lt;=E40,"✔","✘")</f>
        <v>✘</v>
      </c>
      <c r="C40" s="94" t="s">
        <v>108</v>
      </c>
      <c r="D40" s="95" t="str">
        <f t="shared" si="12"/>
        <v>$</v>
      </c>
      <c r="E40" s="96">
        <v>150</v>
      </c>
      <c r="F40" s="95" t="str">
        <f t="shared" si="13"/>
        <v>$</v>
      </c>
      <c r="G40" s="96">
        <v>173</v>
      </c>
      <c r="H40" s="97" t="str">
        <f t="shared" si="14"/>
        <v>$</v>
      </c>
      <c r="I40" s="98">
        <f t="shared" si="15"/>
        <v>-23</v>
      </c>
      <c r="J40" s="168" t="s">
        <v>109</v>
      </c>
      <c r="K40" s="169"/>
      <c r="M40" s="170"/>
      <c r="N40" s="171"/>
      <c r="O40" s="171"/>
      <c r="P40" s="172"/>
    </row>
    <row r="41" spans="1:16" ht="25" customHeight="1">
      <c r="B41" s="84" t="str">
        <f t="shared" si="16"/>
        <v>✔</v>
      </c>
      <c r="C41" s="85" t="s">
        <v>110</v>
      </c>
      <c r="D41" s="86" t="str">
        <f t="shared" si="12"/>
        <v>$</v>
      </c>
      <c r="E41" s="87">
        <v>140</v>
      </c>
      <c r="F41" s="86" t="str">
        <f t="shared" si="13"/>
        <v>$</v>
      </c>
      <c r="G41" s="87">
        <v>128</v>
      </c>
      <c r="H41" s="88" t="str">
        <f t="shared" si="14"/>
        <v>$</v>
      </c>
      <c r="I41" s="89">
        <f t="shared" si="15"/>
        <v>12</v>
      </c>
      <c r="J41" s="173" t="s">
        <v>111</v>
      </c>
      <c r="K41" s="174"/>
      <c r="M41" s="170"/>
      <c r="N41" s="171"/>
      <c r="O41" s="171"/>
      <c r="P41" s="172"/>
    </row>
    <row r="42" spans="1:16" ht="25" customHeight="1">
      <c r="B42" s="93" t="str">
        <f t="shared" si="16"/>
        <v>✔</v>
      </c>
      <c r="C42" s="94" t="s">
        <v>112</v>
      </c>
      <c r="D42" s="95" t="str">
        <f t="shared" si="12"/>
        <v>$</v>
      </c>
      <c r="E42" s="96">
        <v>40</v>
      </c>
      <c r="F42" s="95" t="str">
        <f t="shared" si="13"/>
        <v>$</v>
      </c>
      <c r="G42" s="96">
        <v>32</v>
      </c>
      <c r="H42" s="97" t="str">
        <f t="shared" si="14"/>
        <v>$</v>
      </c>
      <c r="I42" s="98">
        <f t="shared" si="15"/>
        <v>8</v>
      </c>
      <c r="J42" s="168" t="s">
        <v>113</v>
      </c>
      <c r="K42" s="169"/>
      <c r="M42" s="170"/>
      <c r="N42" s="171"/>
      <c r="O42" s="171"/>
      <c r="P42" s="172"/>
    </row>
    <row r="43" spans="1:16" ht="25" customHeight="1">
      <c r="B43" s="84" t="str">
        <f t="shared" si="16"/>
        <v>✘</v>
      </c>
      <c r="C43" s="85" t="s">
        <v>114</v>
      </c>
      <c r="D43" s="86" t="str">
        <f t="shared" si="12"/>
        <v>$</v>
      </c>
      <c r="E43" s="87">
        <v>80</v>
      </c>
      <c r="F43" s="86" t="str">
        <f t="shared" si="13"/>
        <v>$</v>
      </c>
      <c r="G43" s="87">
        <v>95</v>
      </c>
      <c r="H43" s="88" t="str">
        <f t="shared" si="14"/>
        <v>$</v>
      </c>
      <c r="I43" s="89">
        <f t="shared" si="15"/>
        <v>-15</v>
      </c>
      <c r="J43" s="173" t="s">
        <v>115</v>
      </c>
      <c r="K43" s="174"/>
      <c r="M43" s="170"/>
      <c r="N43" s="171"/>
      <c r="O43" s="171"/>
      <c r="P43" s="172"/>
    </row>
    <row r="44" spans="1:16" ht="35" customHeight="1">
      <c r="B44" s="126" t="str">
        <f t="shared" si="16"/>
        <v>✘</v>
      </c>
      <c r="C44" s="127" t="s">
        <v>89</v>
      </c>
      <c r="D44" s="128" t="str">
        <f t="shared" si="12"/>
        <v>$</v>
      </c>
      <c r="E44" s="129">
        <f>SUM(E39:E43)</f>
        <v>860</v>
      </c>
      <c r="F44" s="128" t="str">
        <f t="shared" si="13"/>
        <v>$</v>
      </c>
      <c r="G44" s="129">
        <f>SUM(G39:G43)</f>
        <v>910</v>
      </c>
      <c r="H44" s="130" t="str">
        <f t="shared" si="14"/>
        <v>$</v>
      </c>
      <c r="I44" s="131">
        <f>SUM(I39:I43)</f>
        <v>-50</v>
      </c>
      <c r="J44" s="179"/>
      <c r="K44" s="176"/>
      <c r="M44" s="170"/>
      <c r="N44" s="171"/>
      <c r="O44" s="171"/>
      <c r="P44" s="172"/>
    </row>
    <row r="45" spans="1:16" ht="25" customHeight="1">
      <c r="A45" s="23"/>
      <c r="B45" s="23"/>
      <c r="G45" s="23"/>
      <c r="H45" s="23"/>
      <c r="I45" s="23"/>
      <c r="M45" s="170"/>
      <c r="N45" s="171"/>
      <c r="O45" s="171"/>
      <c r="P45" s="172"/>
    </row>
    <row r="46" spans="1:16" s="30" customFormat="1" ht="40" customHeight="1">
      <c r="B46" s="132">
        <v>4</v>
      </c>
      <c r="C46" s="133" t="s">
        <v>116</v>
      </c>
      <c r="D46" s="134"/>
      <c r="E46" s="135"/>
      <c r="F46" s="135"/>
      <c r="G46" s="135"/>
      <c r="H46" s="135"/>
      <c r="I46" s="135"/>
      <c r="J46" s="180" t="s">
        <v>117</v>
      </c>
      <c r="K46" s="180"/>
      <c r="M46" s="170"/>
      <c r="N46" s="171"/>
      <c r="O46" s="171"/>
      <c r="P46" s="172"/>
    </row>
    <row r="47" spans="1:16" s="30" customFormat="1" ht="35" customHeight="1">
      <c r="B47" s="136" t="s">
        <v>54</v>
      </c>
      <c r="C47" s="137" t="s">
        <v>72</v>
      </c>
      <c r="D47" s="137"/>
      <c r="E47" s="138" t="s">
        <v>56</v>
      </c>
      <c r="F47" s="138"/>
      <c r="G47" s="138" t="s">
        <v>57</v>
      </c>
      <c r="H47" s="177" t="s">
        <v>58</v>
      </c>
      <c r="I47" s="177"/>
      <c r="J47" s="178" t="s">
        <v>73</v>
      </c>
      <c r="K47" s="178"/>
      <c r="M47" s="170"/>
      <c r="N47" s="171"/>
      <c r="O47" s="171"/>
      <c r="P47" s="172"/>
    </row>
    <row r="48" spans="1:16" ht="25" customHeight="1">
      <c r="B48" s="84" t="str">
        <f>IF(G48&gt;=E48,"✔","✘")</f>
        <v>✔</v>
      </c>
      <c r="C48" s="85" t="s">
        <v>118</v>
      </c>
      <c r="D48" s="86" t="str">
        <f t="shared" ref="D48:D53" si="17">$G$7</f>
        <v>$</v>
      </c>
      <c r="E48" s="87">
        <v>300</v>
      </c>
      <c r="F48" s="86" t="str">
        <f t="shared" ref="F48:F53" si="18">$G$7</f>
        <v>$</v>
      </c>
      <c r="G48" s="87">
        <v>300</v>
      </c>
      <c r="H48" s="88" t="str">
        <f t="shared" ref="H48:H53" si="19">$G$7</f>
        <v>$</v>
      </c>
      <c r="I48" s="89">
        <f t="shared" ref="I48:I52" si="20">E48-G48</f>
        <v>0</v>
      </c>
      <c r="J48" s="173" t="s">
        <v>119</v>
      </c>
      <c r="K48" s="174"/>
      <c r="M48" s="170"/>
      <c r="N48" s="171"/>
      <c r="O48" s="171"/>
      <c r="P48" s="172"/>
    </row>
    <row r="49" spans="1:16" ht="25" customHeight="1">
      <c r="B49" s="93" t="str">
        <f t="shared" ref="B49:B53" si="21">IF(G49&gt;=E49,"✔","✘")</f>
        <v>✔</v>
      </c>
      <c r="C49" s="94" t="s">
        <v>120</v>
      </c>
      <c r="D49" s="95" t="str">
        <f t="shared" si="17"/>
        <v>$</v>
      </c>
      <c r="E49" s="96">
        <v>350</v>
      </c>
      <c r="F49" s="95" t="str">
        <f t="shared" si="18"/>
        <v>$</v>
      </c>
      <c r="G49" s="96">
        <v>350</v>
      </c>
      <c r="H49" s="97" t="str">
        <f t="shared" si="19"/>
        <v>$</v>
      </c>
      <c r="I49" s="98">
        <f t="shared" si="20"/>
        <v>0</v>
      </c>
      <c r="J49" s="168" t="s">
        <v>121</v>
      </c>
      <c r="K49" s="169"/>
      <c r="M49" s="170"/>
      <c r="N49" s="171"/>
      <c r="O49" s="171"/>
      <c r="P49" s="172"/>
    </row>
    <row r="50" spans="1:16" ht="25" customHeight="1">
      <c r="B50" s="84" t="str">
        <f t="shared" si="21"/>
        <v>✔</v>
      </c>
      <c r="C50" s="85" t="s">
        <v>122</v>
      </c>
      <c r="D50" s="86" t="str">
        <f t="shared" si="17"/>
        <v>$</v>
      </c>
      <c r="E50" s="87">
        <v>250</v>
      </c>
      <c r="F50" s="86" t="str">
        <f t="shared" si="18"/>
        <v>$</v>
      </c>
      <c r="G50" s="87">
        <v>250</v>
      </c>
      <c r="H50" s="88" t="str">
        <f t="shared" si="19"/>
        <v>$</v>
      </c>
      <c r="I50" s="89">
        <f t="shared" si="20"/>
        <v>0</v>
      </c>
      <c r="J50" s="173" t="s">
        <v>123</v>
      </c>
      <c r="K50" s="174"/>
      <c r="M50" s="170"/>
      <c r="N50" s="171"/>
      <c r="O50" s="171"/>
      <c r="P50" s="172"/>
    </row>
    <row r="51" spans="1:16" ht="20" customHeight="1">
      <c r="B51" s="93" t="str">
        <f t="shared" si="21"/>
        <v>✔</v>
      </c>
      <c r="C51" s="94" t="s">
        <v>124</v>
      </c>
      <c r="D51" s="95" t="str">
        <f t="shared" si="17"/>
        <v>$</v>
      </c>
      <c r="E51" s="96">
        <v>200</v>
      </c>
      <c r="F51" s="95" t="str">
        <f t="shared" si="18"/>
        <v>$</v>
      </c>
      <c r="G51" s="96">
        <v>220</v>
      </c>
      <c r="H51" s="97" t="str">
        <f t="shared" si="19"/>
        <v>$</v>
      </c>
      <c r="I51" s="98">
        <f t="shared" si="20"/>
        <v>-20</v>
      </c>
      <c r="J51" s="168" t="s">
        <v>125</v>
      </c>
      <c r="K51" s="169"/>
      <c r="M51" s="170"/>
      <c r="N51" s="171"/>
      <c r="O51" s="171"/>
      <c r="P51" s="172"/>
    </row>
    <row r="52" spans="1:16" ht="25" customHeight="1">
      <c r="B52" s="84" t="str">
        <f t="shared" si="21"/>
        <v>✔</v>
      </c>
      <c r="C52" s="85" t="s">
        <v>126</v>
      </c>
      <c r="D52" s="86" t="str">
        <f t="shared" si="17"/>
        <v>$</v>
      </c>
      <c r="E52" s="87">
        <v>100</v>
      </c>
      <c r="F52" s="86" t="str">
        <f t="shared" si="18"/>
        <v>$</v>
      </c>
      <c r="G52" s="87">
        <v>100</v>
      </c>
      <c r="H52" s="88" t="str">
        <f t="shared" si="19"/>
        <v>$</v>
      </c>
      <c r="I52" s="89">
        <f t="shared" si="20"/>
        <v>0</v>
      </c>
      <c r="J52" s="173" t="s">
        <v>127</v>
      </c>
      <c r="K52" s="174"/>
      <c r="M52" s="170"/>
      <c r="N52" s="171"/>
      <c r="O52" s="171"/>
      <c r="P52" s="172"/>
    </row>
    <row r="53" spans="1:16" ht="35" customHeight="1">
      <c r="B53" s="139" t="str">
        <f t="shared" si="21"/>
        <v>✔</v>
      </c>
      <c r="C53" s="140" t="s">
        <v>89</v>
      </c>
      <c r="D53" s="141" t="str">
        <f t="shared" si="17"/>
        <v>$</v>
      </c>
      <c r="E53" s="142">
        <f>SUM(E48:E52)</f>
        <v>1200</v>
      </c>
      <c r="F53" s="141" t="str">
        <f t="shared" si="18"/>
        <v>$</v>
      </c>
      <c r="G53" s="142">
        <f>SUM(G48:G52)</f>
        <v>1220</v>
      </c>
      <c r="H53" s="143" t="str">
        <f t="shared" si="19"/>
        <v>$</v>
      </c>
      <c r="I53" s="144">
        <f>SUM(I48:I52)</f>
        <v>-20</v>
      </c>
      <c r="J53" s="175"/>
      <c r="K53" s="176"/>
      <c r="M53" s="170"/>
      <c r="N53" s="171"/>
      <c r="O53" s="171"/>
      <c r="P53" s="172"/>
    </row>
    <row r="54" spans="1:16" ht="25" customHeight="1">
      <c r="A54" s="23"/>
      <c r="B54" s="23"/>
      <c r="G54" s="23"/>
      <c r="H54" s="23"/>
      <c r="I54" s="23"/>
      <c r="K54" s="30"/>
    </row>
    <row r="55" spans="1:16" ht="25" customHeight="1">
      <c r="A55" s="23"/>
      <c r="B55" s="23"/>
      <c r="G55" s="23"/>
      <c r="H55" s="23"/>
      <c r="I55" s="23"/>
      <c r="K55" s="30"/>
    </row>
    <row r="56" spans="1:16" ht="25" customHeight="1">
      <c r="B56" s="145"/>
      <c r="C56" s="145"/>
      <c r="D56" s="145"/>
      <c r="E56" s="145"/>
      <c r="F56" s="145"/>
      <c r="G56" s="146"/>
      <c r="H56" s="146"/>
      <c r="I56" s="147"/>
      <c r="J56" s="145"/>
      <c r="K56" s="145"/>
      <c r="L56" s="145"/>
      <c r="M56" s="145"/>
      <c r="N56" s="145"/>
      <c r="O56" s="145"/>
      <c r="P56" s="145"/>
    </row>
    <row r="57" spans="1:16" ht="35" customHeight="1">
      <c r="B57" s="163" t="s">
        <v>128</v>
      </c>
      <c r="C57" s="164" t="s">
        <v>129</v>
      </c>
      <c r="D57" s="164"/>
      <c r="E57" s="164"/>
      <c r="F57" s="164"/>
      <c r="G57" s="164"/>
      <c r="H57" s="164"/>
      <c r="I57" s="164"/>
      <c r="J57" s="164"/>
      <c r="K57" s="165"/>
      <c r="L57" s="166" t="s">
        <v>130</v>
      </c>
      <c r="M57" s="167"/>
      <c r="N57" s="167"/>
      <c r="O57" s="167"/>
      <c r="P57" s="167"/>
    </row>
    <row r="58" spans="1:16" ht="35" customHeight="1">
      <c r="B58" s="163"/>
      <c r="C58" s="164"/>
      <c r="D58" s="164"/>
      <c r="E58" s="164"/>
      <c r="F58" s="164"/>
      <c r="G58" s="164"/>
      <c r="H58" s="164"/>
      <c r="I58" s="164"/>
      <c r="J58" s="164"/>
      <c r="K58" s="165"/>
      <c r="L58" s="167"/>
      <c r="M58" s="167"/>
      <c r="N58" s="167"/>
      <c r="O58" s="167"/>
      <c r="P58" s="167"/>
    </row>
    <row r="59" spans="1:16" ht="25" customHeight="1">
      <c r="B59" s="145"/>
      <c r="C59" s="145"/>
      <c r="D59" s="145"/>
      <c r="E59" s="145"/>
      <c r="F59" s="145"/>
      <c r="G59" s="146"/>
      <c r="H59" s="146"/>
      <c r="I59" s="146"/>
      <c r="J59" s="145"/>
      <c r="K59" s="145"/>
      <c r="L59" s="145"/>
      <c r="M59" s="145"/>
      <c r="N59" s="145"/>
      <c r="O59" s="145"/>
      <c r="P59" s="145"/>
    </row>
  </sheetData>
  <sheetProtection algorithmName="SHA-512" hashValue="q/UZy69XS7ll47ZrewB4Tvk5lBLKlDBjo0Im/3e/C6VOBl/EPjp6Bj3CTmx3dRFOdgDXOhC248umEjtI47JwDA==" saltValue="n4mTF8iC+EmIcyo2Bms1XQ==" spinCount="100000" sheet="1" objects="1" scenarios="1"/>
  <mergeCells count="77">
    <mergeCell ref="B2:B4"/>
    <mergeCell ref="J3:K3"/>
    <mergeCell ref="M3:P3"/>
    <mergeCell ref="H6:I6"/>
    <mergeCell ref="J6:K6"/>
    <mergeCell ref="M6:P8"/>
    <mergeCell ref="H7:I7"/>
    <mergeCell ref="J7:K7"/>
    <mergeCell ref="J26:K26"/>
    <mergeCell ref="J28:K28"/>
    <mergeCell ref="M28:P28"/>
    <mergeCell ref="J10:K10"/>
    <mergeCell ref="H11:I11"/>
    <mergeCell ref="J11:K16"/>
    <mergeCell ref="J19:K19"/>
    <mergeCell ref="H20:I20"/>
    <mergeCell ref="J20:K20"/>
    <mergeCell ref="J21:K21"/>
    <mergeCell ref="J22:K22"/>
    <mergeCell ref="J23:K23"/>
    <mergeCell ref="J24:K24"/>
    <mergeCell ref="J25:K25"/>
    <mergeCell ref="H29:I29"/>
    <mergeCell ref="J29:K29"/>
    <mergeCell ref="M29:P29"/>
    <mergeCell ref="J31:K31"/>
    <mergeCell ref="M31:P31"/>
    <mergeCell ref="J30:K30"/>
    <mergeCell ref="M30:P30"/>
    <mergeCell ref="J32:K32"/>
    <mergeCell ref="M32:P32"/>
    <mergeCell ref="J33:K33"/>
    <mergeCell ref="M33:P33"/>
    <mergeCell ref="J40:K40"/>
    <mergeCell ref="M40:P40"/>
    <mergeCell ref="J34:K34"/>
    <mergeCell ref="M34:P34"/>
    <mergeCell ref="J35:K35"/>
    <mergeCell ref="M35:P35"/>
    <mergeCell ref="M36:P36"/>
    <mergeCell ref="J37:K37"/>
    <mergeCell ref="M37:P37"/>
    <mergeCell ref="H38:I38"/>
    <mergeCell ref="J38:K38"/>
    <mergeCell ref="M38:P38"/>
    <mergeCell ref="J39:K39"/>
    <mergeCell ref="M39:P39"/>
    <mergeCell ref="H47:I47"/>
    <mergeCell ref="J47:K47"/>
    <mergeCell ref="M47:P47"/>
    <mergeCell ref="J41:K41"/>
    <mergeCell ref="M41:P41"/>
    <mergeCell ref="J42:K42"/>
    <mergeCell ref="M42:P42"/>
    <mergeCell ref="J43:K43"/>
    <mergeCell ref="M43:P43"/>
    <mergeCell ref="J44:K44"/>
    <mergeCell ref="M44:P44"/>
    <mergeCell ref="M45:P45"/>
    <mergeCell ref="J46:K46"/>
    <mergeCell ref="M46:P46"/>
    <mergeCell ref="J48:K48"/>
    <mergeCell ref="M48:P48"/>
    <mergeCell ref="J49:K49"/>
    <mergeCell ref="M49:P49"/>
    <mergeCell ref="J50:K50"/>
    <mergeCell ref="M50:P50"/>
    <mergeCell ref="B57:B58"/>
    <mergeCell ref="C57:J58"/>
    <mergeCell ref="K57:K58"/>
    <mergeCell ref="L57:P58"/>
    <mergeCell ref="J51:K51"/>
    <mergeCell ref="M51:P51"/>
    <mergeCell ref="J52:K52"/>
    <mergeCell ref="M52:P52"/>
    <mergeCell ref="J53:K53"/>
    <mergeCell ref="M53:P53"/>
  </mergeCells>
  <conditionalFormatting sqref="B12:B17 B30:B35 B39:B44 B48:B53">
    <cfRule type="containsText" dxfId="3" priority="1" operator="containsText" text="✔">
      <formula>NOT(ISERROR(SEARCH("✔",B12)))</formula>
    </cfRule>
    <cfRule type="containsText" dxfId="2" priority="2" operator="containsText" text="✘">
      <formula>NOT(ISERROR(SEARCH("✘",B12)))</formula>
    </cfRule>
  </conditionalFormatting>
  <conditionalFormatting sqref="B21:B26">
    <cfRule type="containsText" dxfId="1" priority="3" operator="containsText" text="✔">
      <formula>NOT(ISERROR(SEARCH("✔",B21)))</formula>
    </cfRule>
    <cfRule type="containsText" dxfId="0" priority="4" operator="containsText" text="✘">
      <formula>NOT(ISERROR(SEARCH("✘",B21)))</formula>
    </cfRule>
  </conditionalFormatting>
  <dataValidations count="3">
    <dataValidation type="list" allowBlank="1" showInputMessage="1" showErrorMessage="1" sqref="G7" xr:uid="{9FF366F2-E9C0-457B-97BD-03B473EE1497}">
      <formula1>"$,€,£,¥,₹,₩,R$,A$,C$,CHF,kr"</formula1>
    </dataValidation>
    <dataValidation type="list" allowBlank="1" showInputMessage="1" showErrorMessage="1" sqref="C7" xr:uid="{0B776017-98BC-47A3-B507-48E99F63F286}">
      <formula1>"January,February,March,April,May,June,July,August,September,October,November,December"</formula1>
    </dataValidation>
    <dataValidation type="list" allowBlank="1" showInputMessage="1" showErrorMessage="1" sqref="E7" xr:uid="{B9A546AC-1049-49DF-BC25-3C83371F05CA}">
      <formula1>"2025,2026,2027,2028,2029,2030"</formula1>
    </dataValidation>
  </dataValidations>
  <hyperlinks>
    <hyperlink ref="J11" r:id="rId1" tooltip="Get the Pro version on Analysistabs.org" display="FREE VERSION_x000a__x000a_Unlock the live dashboard,_x000a_charts &amp; insights _x000a_— plus 30 more budget templates_x000a_(31 in total). _x000a__x000a_Get Pro →" xr:uid="{B38CE089-6997-4902-B84F-DA78FA46F39A}"/>
    <hyperlink ref="J11:K16" r:id="rId2" tooltip="Get the Pro version on Analysistabs.org" display="https://analysistabs.org/product/monthly-budget-excel-template/?utm_source=xlx&amp;utm_medium=xlbt&amp;utm_campaign=monthly-fs" xr:uid="{3497B5A1-43AE-42E1-BA2A-3F69C434429D}"/>
  </hyperlinks>
  <pageMargins left="0.7" right="0.7" top="0.75" bottom="0.75" header="0.3" footer="0.3"/>
  <pageSetup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89E0A-38FC-4F74-B1A9-129537E2605A}">
  <sheetPr codeName="Sheet2">
    <tabColor rgb="FFFFC800"/>
  </sheetPr>
  <dimension ref="A1:T57"/>
  <sheetViews>
    <sheetView showGridLines="0" showRowColHeaders="0" zoomScaleNormal="100" workbookViewId="0"/>
  </sheetViews>
  <sheetFormatPr defaultColWidth="0" defaultRowHeight="12.5" customHeight="1" zeroHeight="1"/>
  <cols>
    <col min="1" max="1" width="2.6328125" style="1" customWidth="1"/>
    <col min="2" max="2" width="44.54296875" style="1" customWidth="1"/>
    <col min="3" max="3" width="14.453125" style="1" customWidth="1"/>
    <col min="4" max="4" width="12.7265625" style="1" customWidth="1"/>
    <col min="5" max="5" width="2.6328125" style="1" customWidth="1"/>
    <col min="6" max="10" width="12.6328125" style="1" customWidth="1"/>
    <col min="11" max="11" width="2.6328125" style="1" customWidth="1"/>
    <col min="12" max="19" width="7.81640625" style="1" customWidth="1"/>
    <col min="20" max="20" width="2.6328125" style="1" customWidth="1"/>
    <col min="21" max="16384" width="8.7265625" style="1" hidden="1"/>
  </cols>
  <sheetData>
    <row r="1" spans="2:19" ht="13"/>
    <row r="2" spans="2:19" ht="28" customHeight="1">
      <c r="B2" s="256" t="s">
        <v>0</v>
      </c>
      <c r="C2" s="256"/>
      <c r="D2" s="256"/>
      <c r="E2" s="256"/>
      <c r="F2" s="256"/>
      <c r="G2" s="256"/>
      <c r="H2" s="256"/>
      <c r="I2" s="256"/>
      <c r="J2" s="256"/>
      <c r="K2" s="2"/>
      <c r="L2" s="2"/>
      <c r="M2" s="2"/>
      <c r="N2" s="2"/>
      <c r="O2" s="2"/>
      <c r="P2" s="2"/>
      <c r="Q2" s="2"/>
      <c r="R2" s="2"/>
      <c r="S2" s="2"/>
    </row>
    <row r="3" spans="2:19" ht="13"/>
    <row r="4" spans="2:19" ht="25" customHeight="1">
      <c r="B4" s="3" t="s">
        <v>1</v>
      </c>
      <c r="C4" s="4" t="s">
        <v>2</v>
      </c>
      <c r="D4" s="5" t="s">
        <v>3</v>
      </c>
      <c r="F4" s="6"/>
      <c r="G4" s="6"/>
      <c r="H4" s="6"/>
      <c r="I4" s="6"/>
      <c r="J4" s="6"/>
      <c r="L4" s="7"/>
      <c r="M4" s="7"/>
      <c r="N4" s="7"/>
      <c r="O4" s="7"/>
      <c r="P4" s="7"/>
      <c r="Q4" s="7"/>
      <c r="R4" s="7"/>
      <c r="S4" s="7"/>
    </row>
    <row r="5" spans="2:19" ht="16" customHeight="1">
      <c r="B5" s="257" t="s">
        <v>4</v>
      </c>
      <c r="C5" s="258"/>
      <c r="D5" s="259"/>
      <c r="F5" s="6"/>
      <c r="G5" s="6"/>
      <c r="H5" s="6"/>
      <c r="I5" s="6"/>
      <c r="J5" s="6"/>
      <c r="L5" s="7"/>
      <c r="M5" s="7"/>
      <c r="N5" s="7"/>
      <c r="O5" s="7"/>
      <c r="P5" s="7"/>
      <c r="Q5" s="7"/>
      <c r="R5" s="7"/>
      <c r="S5" s="7"/>
    </row>
    <row r="6" spans="2:19" ht="17" customHeight="1">
      <c r="B6" s="8" t="s">
        <v>5</v>
      </c>
      <c r="C6" s="9"/>
      <c r="D6" s="10"/>
      <c r="F6" s="6"/>
      <c r="G6" s="6"/>
      <c r="H6" s="6"/>
      <c r="I6" s="6"/>
      <c r="J6" s="6"/>
      <c r="L6" s="7"/>
      <c r="M6" s="7"/>
      <c r="N6" s="7"/>
      <c r="O6" s="7"/>
      <c r="P6" s="7"/>
      <c r="Q6" s="7"/>
      <c r="R6" s="7"/>
      <c r="S6" s="7"/>
    </row>
    <row r="7" spans="2:19" ht="16" customHeight="1">
      <c r="B7" s="11" t="s">
        <v>6</v>
      </c>
      <c r="C7" s="12" t="s">
        <v>7</v>
      </c>
      <c r="D7" s="13" t="s">
        <v>8</v>
      </c>
      <c r="F7" s="6"/>
      <c r="G7" s="6"/>
      <c r="H7" s="6"/>
      <c r="I7" s="6"/>
      <c r="J7" s="6"/>
      <c r="L7" s="7"/>
      <c r="M7" s="7"/>
      <c r="N7" s="7"/>
      <c r="O7" s="7"/>
      <c r="P7" s="7"/>
      <c r="Q7" s="7"/>
      <c r="R7" s="7"/>
      <c r="S7" s="7"/>
    </row>
    <row r="8" spans="2:19" ht="16" customHeight="1">
      <c r="B8" s="11" t="s">
        <v>9</v>
      </c>
      <c r="C8" s="12" t="s">
        <v>7</v>
      </c>
      <c r="D8" s="13" t="s">
        <v>8</v>
      </c>
      <c r="F8" s="6"/>
      <c r="G8" s="6"/>
      <c r="H8" s="6"/>
      <c r="I8" s="6"/>
      <c r="J8" s="6"/>
      <c r="L8" s="7"/>
      <c r="M8" s="7"/>
      <c r="N8" s="7"/>
      <c r="O8" s="7"/>
      <c r="P8" s="7"/>
      <c r="Q8" s="7"/>
      <c r="R8" s="7"/>
      <c r="S8" s="7"/>
    </row>
    <row r="9" spans="2:19" ht="16" customHeight="1">
      <c r="B9" s="14" t="s">
        <v>10</v>
      </c>
      <c r="C9" s="12" t="s">
        <v>7</v>
      </c>
      <c r="D9" s="13" t="s">
        <v>8</v>
      </c>
      <c r="F9" s="6"/>
      <c r="G9" s="6"/>
      <c r="H9" s="6"/>
      <c r="I9" s="6"/>
      <c r="J9" s="6"/>
      <c r="L9" s="7"/>
      <c r="M9" s="7"/>
      <c r="N9" s="7"/>
      <c r="O9" s="7"/>
      <c r="P9" s="7"/>
      <c r="Q9" s="7"/>
      <c r="R9" s="7"/>
      <c r="S9" s="7"/>
    </row>
    <row r="10" spans="2:19" ht="17" customHeight="1">
      <c r="B10" s="260" t="s">
        <v>11</v>
      </c>
      <c r="C10" s="261"/>
      <c r="D10" s="261"/>
      <c r="F10" s="6"/>
      <c r="G10" s="6"/>
      <c r="H10" s="6"/>
      <c r="I10" s="6"/>
      <c r="J10" s="6"/>
      <c r="L10" s="7"/>
      <c r="M10" s="7"/>
      <c r="N10" s="7"/>
      <c r="O10" s="7"/>
      <c r="P10" s="7"/>
      <c r="Q10" s="7"/>
      <c r="R10" s="7"/>
      <c r="S10" s="7"/>
    </row>
    <row r="11" spans="2:19" ht="16" customHeight="1">
      <c r="B11" s="11" t="s">
        <v>12</v>
      </c>
      <c r="C11" s="12" t="s">
        <v>7</v>
      </c>
      <c r="D11" s="13" t="s">
        <v>8</v>
      </c>
      <c r="F11" s="6"/>
      <c r="G11" s="6"/>
      <c r="H11" s="6"/>
      <c r="I11" s="6"/>
      <c r="J11" s="6"/>
      <c r="L11" s="7"/>
      <c r="M11" s="7"/>
      <c r="N11" s="7"/>
      <c r="O11" s="7"/>
      <c r="P11" s="7"/>
      <c r="Q11" s="7"/>
      <c r="R11" s="7"/>
      <c r="S11" s="7"/>
    </row>
    <row r="12" spans="2:19" ht="16" customHeight="1">
      <c r="B12" s="11" t="s">
        <v>13</v>
      </c>
      <c r="C12" s="12" t="s">
        <v>7</v>
      </c>
      <c r="D12" s="13" t="s">
        <v>8</v>
      </c>
      <c r="F12" s="6"/>
      <c r="G12" s="6"/>
      <c r="H12" s="6"/>
      <c r="I12" s="6"/>
      <c r="J12" s="6"/>
      <c r="L12" s="7"/>
      <c r="M12" s="7"/>
      <c r="N12" s="7"/>
      <c r="O12" s="7"/>
      <c r="P12" s="7"/>
      <c r="Q12" s="7"/>
      <c r="R12" s="7"/>
      <c r="S12" s="7"/>
    </row>
    <row r="13" spans="2:19" ht="16" customHeight="1">
      <c r="B13" s="14" t="s">
        <v>14</v>
      </c>
      <c r="C13" s="12" t="s">
        <v>7</v>
      </c>
      <c r="D13" s="13" t="s">
        <v>8</v>
      </c>
      <c r="F13" s="6"/>
      <c r="G13" s="6"/>
      <c r="H13" s="6"/>
      <c r="I13" s="6"/>
      <c r="J13" s="6"/>
      <c r="L13" s="7"/>
      <c r="M13" s="7"/>
      <c r="N13" s="7"/>
      <c r="O13" s="7"/>
      <c r="P13" s="7"/>
      <c r="Q13" s="7"/>
      <c r="R13" s="7"/>
      <c r="S13" s="7"/>
    </row>
    <row r="14" spans="2:19" ht="16" customHeight="1">
      <c r="B14" s="262" t="s">
        <v>15</v>
      </c>
      <c r="C14" s="263"/>
      <c r="D14" s="264"/>
      <c r="F14" s="6"/>
      <c r="G14" s="6"/>
      <c r="H14" s="6"/>
      <c r="I14" s="6"/>
      <c r="J14" s="6"/>
      <c r="L14" s="7"/>
      <c r="M14" s="7"/>
      <c r="N14" s="7"/>
      <c r="O14" s="7"/>
      <c r="P14" s="7"/>
      <c r="Q14" s="7"/>
      <c r="R14" s="7"/>
      <c r="S14" s="7"/>
    </row>
    <row r="15" spans="2:19" ht="17" customHeight="1">
      <c r="B15" s="8" t="s">
        <v>16</v>
      </c>
      <c r="C15" s="15"/>
      <c r="D15" s="10"/>
      <c r="F15" s="6"/>
      <c r="G15" s="6"/>
      <c r="H15" s="6"/>
      <c r="I15" s="6"/>
      <c r="J15" s="6"/>
      <c r="L15" s="7"/>
      <c r="M15" s="7"/>
      <c r="N15" s="7"/>
      <c r="O15" s="7"/>
      <c r="P15" s="7"/>
      <c r="Q15" s="7"/>
      <c r="R15" s="7"/>
      <c r="S15" s="7"/>
    </row>
    <row r="16" spans="2:19" ht="16" customHeight="1">
      <c r="B16" s="11" t="s">
        <v>17</v>
      </c>
      <c r="C16" s="16" t="s">
        <v>8</v>
      </c>
      <c r="D16" s="13" t="s">
        <v>8</v>
      </c>
      <c r="F16" s="6"/>
      <c r="G16" s="6"/>
      <c r="H16" s="6"/>
      <c r="I16" s="6"/>
      <c r="J16" s="6"/>
      <c r="L16" s="7"/>
      <c r="M16" s="7"/>
      <c r="N16" s="7"/>
      <c r="O16" s="7"/>
      <c r="P16" s="7"/>
      <c r="Q16" s="7"/>
      <c r="R16" s="7"/>
      <c r="S16" s="7"/>
    </row>
    <row r="17" spans="2:19" ht="16" customHeight="1">
      <c r="B17" s="11" t="s">
        <v>18</v>
      </c>
      <c r="C17" s="16" t="s">
        <v>8</v>
      </c>
      <c r="D17" s="13" t="s">
        <v>8</v>
      </c>
      <c r="F17" s="6"/>
      <c r="G17" s="6"/>
      <c r="H17" s="6"/>
      <c r="I17" s="6"/>
      <c r="J17" s="6"/>
      <c r="L17" s="7"/>
      <c r="M17" s="7"/>
      <c r="N17" s="7"/>
      <c r="O17" s="7"/>
      <c r="P17" s="7"/>
      <c r="Q17" s="7"/>
      <c r="R17" s="7"/>
      <c r="S17" s="7"/>
    </row>
    <row r="18" spans="2:19" ht="16" customHeight="1">
      <c r="B18" s="11" t="s">
        <v>19</v>
      </c>
      <c r="C18" s="16" t="s">
        <v>8</v>
      </c>
      <c r="D18" s="13" t="s">
        <v>8</v>
      </c>
      <c r="F18" s="6"/>
      <c r="G18" s="6"/>
      <c r="H18" s="6"/>
      <c r="I18" s="6"/>
      <c r="J18" s="6"/>
      <c r="L18" s="7"/>
      <c r="M18" s="7"/>
      <c r="N18" s="7"/>
      <c r="O18" s="7"/>
      <c r="P18" s="7"/>
      <c r="Q18" s="7"/>
      <c r="R18" s="7"/>
      <c r="S18" s="7"/>
    </row>
    <row r="19" spans="2:19" ht="16" customHeight="1">
      <c r="B19" s="11" t="s">
        <v>20</v>
      </c>
      <c r="C19" s="16" t="s">
        <v>8</v>
      </c>
      <c r="D19" s="13" t="s">
        <v>8</v>
      </c>
      <c r="F19" s="6"/>
      <c r="G19" s="6"/>
      <c r="H19" s="6"/>
      <c r="I19" s="6"/>
      <c r="J19" s="6"/>
      <c r="L19" s="7"/>
      <c r="M19" s="7"/>
      <c r="N19" s="7"/>
      <c r="O19" s="7"/>
      <c r="P19" s="7"/>
      <c r="Q19" s="7"/>
      <c r="R19" s="7"/>
      <c r="S19" s="7"/>
    </row>
    <row r="20" spans="2:19" ht="17" customHeight="1">
      <c r="B20" s="8" t="s">
        <v>21</v>
      </c>
      <c r="C20" s="9"/>
      <c r="D20" s="10"/>
      <c r="F20" s="6"/>
      <c r="G20" s="6"/>
      <c r="H20" s="6"/>
      <c r="I20" s="6"/>
      <c r="J20" s="6"/>
      <c r="L20" s="7"/>
      <c r="M20" s="7"/>
      <c r="N20" s="7"/>
      <c r="O20" s="7"/>
      <c r="P20" s="7"/>
      <c r="Q20" s="7"/>
      <c r="R20" s="7"/>
      <c r="S20" s="7"/>
    </row>
    <row r="21" spans="2:19" ht="16" customHeight="1">
      <c r="B21" s="11" t="s">
        <v>22</v>
      </c>
      <c r="C21" s="16" t="s">
        <v>23</v>
      </c>
      <c r="D21" s="13" t="s">
        <v>8</v>
      </c>
      <c r="F21" s="6"/>
      <c r="G21" s="6"/>
      <c r="H21" s="6"/>
      <c r="I21" s="6"/>
      <c r="J21" s="6"/>
      <c r="L21" s="7"/>
      <c r="M21" s="7"/>
      <c r="N21" s="7"/>
      <c r="O21" s="7"/>
      <c r="P21" s="7"/>
      <c r="Q21" s="7"/>
      <c r="R21" s="7"/>
      <c r="S21" s="7"/>
    </row>
    <row r="22" spans="2:19" ht="16" customHeight="1">
      <c r="B22" s="11" t="s">
        <v>24</v>
      </c>
      <c r="C22" s="12" t="s">
        <v>7</v>
      </c>
      <c r="D22" s="13" t="s">
        <v>8</v>
      </c>
      <c r="F22" s="265" t="s">
        <v>25</v>
      </c>
      <c r="G22" s="265"/>
      <c r="H22" s="265"/>
      <c r="I22" s="265"/>
      <c r="J22" s="265"/>
      <c r="L22" s="7"/>
      <c r="M22" s="7"/>
      <c r="N22" s="7"/>
      <c r="O22" s="7"/>
      <c r="P22" s="7"/>
      <c r="Q22" s="7"/>
      <c r="R22" s="7"/>
      <c r="S22" s="7"/>
    </row>
    <row r="23" spans="2:19" ht="16" customHeight="1">
      <c r="B23" s="11" t="s">
        <v>26</v>
      </c>
      <c r="C23" s="12" t="s">
        <v>7</v>
      </c>
      <c r="D23" s="13" t="s">
        <v>8</v>
      </c>
      <c r="F23" s="254" t="s">
        <v>27</v>
      </c>
      <c r="G23" s="255"/>
      <c r="H23" s="255"/>
      <c r="I23" s="255"/>
      <c r="J23" s="255"/>
      <c r="L23" s="7"/>
      <c r="M23" s="7"/>
      <c r="N23" s="7"/>
      <c r="O23" s="7"/>
      <c r="P23" s="7"/>
      <c r="Q23" s="7"/>
      <c r="R23" s="7"/>
      <c r="S23" s="7"/>
    </row>
    <row r="24" spans="2:19" ht="16" customHeight="1">
      <c r="B24" s="11" t="s">
        <v>28</v>
      </c>
      <c r="C24" s="17" t="s">
        <v>7</v>
      </c>
      <c r="D24" s="18" t="s">
        <v>8</v>
      </c>
      <c r="F24" s="255"/>
      <c r="G24" s="255"/>
      <c r="H24" s="255"/>
      <c r="I24" s="255"/>
      <c r="J24" s="255"/>
      <c r="L24" s="7"/>
      <c r="M24" s="7"/>
      <c r="N24" s="7"/>
      <c r="O24" s="7"/>
      <c r="P24" s="7"/>
      <c r="Q24" s="7"/>
      <c r="R24" s="7"/>
      <c r="S24" s="7"/>
    </row>
    <row r="25" spans="2:19" ht="25" customHeight="1">
      <c r="B25" s="19" t="s">
        <v>29</v>
      </c>
      <c r="C25" s="20" t="s">
        <v>30</v>
      </c>
      <c r="D25" s="20" t="s">
        <v>31</v>
      </c>
      <c r="F25" s="255"/>
      <c r="G25" s="255"/>
      <c r="H25" s="255"/>
      <c r="I25" s="255"/>
      <c r="J25" s="255"/>
      <c r="L25" s="7"/>
      <c r="M25" s="7"/>
      <c r="N25" s="7"/>
      <c r="O25" s="7"/>
      <c r="P25" s="7"/>
      <c r="Q25" s="7"/>
      <c r="R25" s="7"/>
      <c r="S25" s="7"/>
    </row>
    <row r="26" spans="2:19" ht="35.5" customHeight="1">
      <c r="F26" s="255"/>
      <c r="G26" s="255"/>
      <c r="H26" s="255"/>
      <c r="I26" s="255"/>
      <c r="J26" s="255"/>
      <c r="L26" s="7"/>
      <c r="M26" s="7"/>
      <c r="N26" s="7"/>
      <c r="O26" s="7"/>
      <c r="P26" s="7"/>
      <c r="Q26" s="7"/>
      <c r="R26" s="7"/>
      <c r="S26" s="7"/>
    </row>
    <row r="27" spans="2:19" ht="25" customHeight="1">
      <c r="B27" s="215" t="s">
        <v>32</v>
      </c>
      <c r="C27" s="215"/>
      <c r="D27" s="215"/>
      <c r="F27" s="216" t="s">
        <v>33</v>
      </c>
      <c r="G27" s="217"/>
      <c r="H27" s="217"/>
      <c r="I27" s="217"/>
      <c r="J27" s="217"/>
      <c r="L27" s="218" t="s">
        <v>148</v>
      </c>
      <c r="M27" s="219"/>
      <c r="N27" s="219"/>
      <c r="O27" s="219"/>
      <c r="P27" s="219"/>
      <c r="Q27" s="219"/>
      <c r="R27" s="219"/>
      <c r="S27" s="219"/>
    </row>
    <row r="28" spans="2:19" ht="25" customHeight="1">
      <c r="B28" s="220" t="s">
        <v>34</v>
      </c>
      <c r="C28" s="220"/>
      <c r="D28" s="220"/>
      <c r="F28" s="217"/>
      <c r="G28" s="217"/>
      <c r="H28" s="217"/>
      <c r="I28" s="217"/>
      <c r="J28" s="217"/>
      <c r="L28" s="219"/>
      <c r="M28" s="219"/>
      <c r="N28" s="219"/>
      <c r="O28" s="219"/>
      <c r="P28" s="219"/>
      <c r="Q28" s="219"/>
      <c r="R28" s="219"/>
      <c r="S28" s="219"/>
    </row>
    <row r="29" spans="2:19" ht="21" customHeight="1"/>
    <row r="30" spans="2:19" ht="2" customHeight="1"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</row>
    <row r="31" spans="2:19" ht="15" customHeight="1"/>
    <row r="32" spans="2:19" ht="41" customHeight="1">
      <c r="B32" s="221" t="s">
        <v>35</v>
      </c>
      <c r="C32" s="222"/>
      <c r="D32" s="223"/>
      <c r="F32" s="6"/>
      <c r="G32" s="6"/>
      <c r="H32" s="6"/>
      <c r="I32" s="6"/>
      <c r="J32" s="6"/>
      <c r="L32" s="224" t="s">
        <v>36</v>
      </c>
      <c r="M32" s="225"/>
      <c r="N32" s="225"/>
      <c r="O32" s="225"/>
      <c r="P32" s="225"/>
      <c r="Q32" s="225"/>
      <c r="R32" s="225"/>
      <c r="S32" s="226"/>
    </row>
    <row r="33" spans="2:19" ht="20" customHeight="1">
      <c r="B33" s="233" t="s">
        <v>37</v>
      </c>
      <c r="C33" s="234"/>
      <c r="D33" s="235"/>
      <c r="F33" s="6"/>
      <c r="G33" s="6"/>
      <c r="H33" s="6"/>
      <c r="I33" s="6"/>
      <c r="J33" s="6"/>
      <c r="L33" s="227"/>
      <c r="M33" s="228"/>
      <c r="N33" s="228"/>
      <c r="O33" s="228"/>
      <c r="P33" s="228"/>
      <c r="Q33" s="228"/>
      <c r="R33" s="228"/>
      <c r="S33" s="229"/>
    </row>
    <row r="34" spans="2:19" ht="33.5" customHeight="1">
      <c r="B34" s="236" t="s">
        <v>38</v>
      </c>
      <c r="C34" s="237"/>
      <c r="D34" s="238"/>
      <c r="F34" s="6"/>
      <c r="G34" s="6"/>
      <c r="H34" s="6"/>
      <c r="I34" s="6"/>
      <c r="J34" s="6"/>
      <c r="L34" s="227"/>
      <c r="M34" s="228"/>
      <c r="N34" s="228"/>
      <c r="O34" s="228"/>
      <c r="P34" s="228"/>
      <c r="Q34" s="228"/>
      <c r="R34" s="228"/>
      <c r="S34" s="229"/>
    </row>
    <row r="35" spans="2:19" ht="20" customHeight="1">
      <c r="B35" s="239" t="s">
        <v>39</v>
      </c>
      <c r="C35" s="240"/>
      <c r="D35" s="241"/>
      <c r="F35" s="6"/>
      <c r="G35" s="6"/>
      <c r="H35" s="6"/>
      <c r="I35" s="6"/>
      <c r="J35" s="6"/>
      <c r="L35" s="227"/>
      <c r="M35" s="228"/>
      <c r="N35" s="228"/>
      <c r="O35" s="228"/>
      <c r="P35" s="228"/>
      <c r="Q35" s="228"/>
      <c r="R35" s="228"/>
      <c r="S35" s="229"/>
    </row>
    <row r="36" spans="2:19" ht="20" customHeight="1">
      <c r="B36" s="242" t="s">
        <v>40</v>
      </c>
      <c r="C36" s="243"/>
      <c r="D36" s="244"/>
      <c r="F36" s="6"/>
      <c r="G36" s="6"/>
      <c r="H36" s="6"/>
      <c r="I36" s="6"/>
      <c r="J36" s="6"/>
      <c r="L36" s="227"/>
      <c r="M36" s="228"/>
      <c r="N36" s="228"/>
      <c r="O36" s="228"/>
      <c r="P36" s="228"/>
      <c r="Q36" s="228"/>
      <c r="R36" s="228"/>
      <c r="S36" s="229"/>
    </row>
    <row r="37" spans="2:19" ht="20" customHeight="1">
      <c r="B37" s="245" t="s">
        <v>41</v>
      </c>
      <c r="C37" s="246"/>
      <c r="D37" s="247"/>
      <c r="F37" s="6"/>
      <c r="G37" s="6"/>
      <c r="H37" s="6"/>
      <c r="I37" s="6"/>
      <c r="J37" s="6"/>
      <c r="L37" s="227"/>
      <c r="M37" s="228"/>
      <c r="N37" s="228"/>
      <c r="O37" s="228"/>
      <c r="P37" s="228"/>
      <c r="Q37" s="228"/>
      <c r="R37" s="228"/>
      <c r="S37" s="229"/>
    </row>
    <row r="38" spans="2:19" ht="12.5" customHeight="1">
      <c r="B38" s="248" t="s">
        <v>42</v>
      </c>
      <c r="C38" s="249"/>
      <c r="D38" s="250"/>
      <c r="F38" s="6"/>
      <c r="G38" s="6"/>
      <c r="H38" s="6"/>
      <c r="I38" s="6"/>
      <c r="J38" s="6"/>
      <c r="L38" s="227"/>
      <c r="M38" s="228"/>
      <c r="N38" s="228"/>
      <c r="O38" s="228"/>
      <c r="P38" s="228"/>
      <c r="Q38" s="228"/>
      <c r="R38" s="228"/>
      <c r="S38" s="229"/>
    </row>
    <row r="39" spans="2:19" ht="29.5" customHeight="1">
      <c r="B39" s="251"/>
      <c r="C39" s="252"/>
      <c r="D39" s="253"/>
      <c r="F39" s="6"/>
      <c r="G39" s="6"/>
      <c r="H39" s="6"/>
      <c r="I39" s="6"/>
      <c r="J39" s="6"/>
      <c r="L39" s="230"/>
      <c r="M39" s="231"/>
      <c r="N39" s="231"/>
      <c r="O39" s="231"/>
      <c r="P39" s="231"/>
      <c r="Q39" s="231"/>
      <c r="R39" s="231"/>
      <c r="S39" s="232"/>
    </row>
    <row r="40" spans="2:19" ht="15" customHeight="1"/>
    <row r="41" spans="2:19" ht="2" customHeight="1"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</row>
    <row r="42" spans="2:19" ht="13"/>
    <row r="43" spans="2:19" ht="13">
      <c r="B43" s="214" t="s">
        <v>43</v>
      </c>
      <c r="C43" s="214"/>
      <c r="D43" s="214"/>
      <c r="E43" s="214"/>
      <c r="F43" s="214"/>
      <c r="G43" s="214"/>
      <c r="H43" s="214"/>
      <c r="I43" s="214"/>
      <c r="J43" s="214"/>
      <c r="K43" s="21"/>
      <c r="L43" s="21"/>
      <c r="M43" s="21"/>
      <c r="N43" s="21"/>
      <c r="O43" s="21"/>
      <c r="P43" s="21"/>
      <c r="Q43" s="21"/>
      <c r="R43" s="21"/>
      <c r="S43" s="21"/>
    </row>
    <row r="44" spans="2:19" ht="13">
      <c r="B44" s="214"/>
      <c r="C44" s="214"/>
      <c r="D44" s="214"/>
      <c r="E44" s="214"/>
      <c r="F44" s="214"/>
      <c r="G44" s="214"/>
      <c r="H44" s="214"/>
      <c r="I44" s="214"/>
      <c r="J44" s="214"/>
      <c r="K44" s="21"/>
      <c r="L44" s="21"/>
      <c r="M44" s="21"/>
      <c r="N44" s="21"/>
      <c r="O44" s="21"/>
      <c r="P44" s="21"/>
      <c r="Q44" s="21"/>
      <c r="R44" s="21"/>
      <c r="S44" s="21"/>
    </row>
    <row r="45" spans="2:19" ht="13"/>
    <row r="46" spans="2:19" ht="12.5" customHeight="1"/>
    <row r="47" spans="2:19" ht="12.5" customHeight="1"/>
    <row r="48" spans="2:19" ht="12.5" customHeight="1"/>
    <row r="49" ht="12.5" customHeight="1"/>
    <row r="50" ht="12.5" customHeight="1"/>
    <row r="54" ht="13" hidden="1"/>
    <row r="55" ht="13" hidden="1"/>
    <row r="56" ht="13" hidden="1"/>
    <row r="57" ht="13" hidden="1"/>
  </sheetData>
  <sheetProtection algorithmName="SHA-512" hashValue="Nl4fcsdgcIhhUFRqUSbSgNxctZ6qmVTaP8nI6RtXt6Mjpp1UhXlBcRcGEbe5kKQI/jsBGagCjIcwU0nCP77PpQ==" saltValue="VPN0YLEkX33yxUF8jmXOPw==" spinCount="100000" sheet="1" objects="1" scenarios="1"/>
  <mergeCells count="19">
    <mergeCell ref="F23:J26"/>
    <mergeCell ref="B2:J2"/>
    <mergeCell ref="B5:D5"/>
    <mergeCell ref="B10:D10"/>
    <mergeCell ref="B14:D14"/>
    <mergeCell ref="F22:J22"/>
    <mergeCell ref="B43:J44"/>
    <mergeCell ref="B27:D27"/>
    <mergeCell ref="F27:J28"/>
    <mergeCell ref="L27:S28"/>
    <mergeCell ref="B28:D28"/>
    <mergeCell ref="B32:D32"/>
    <mergeCell ref="L32:S39"/>
    <mergeCell ref="B33:D33"/>
    <mergeCell ref="B34:D34"/>
    <mergeCell ref="B35:D35"/>
    <mergeCell ref="B36:D36"/>
    <mergeCell ref="B37:D37"/>
    <mergeCell ref="B38:D39"/>
  </mergeCells>
  <hyperlinks>
    <hyperlink ref="B27" r:id="rId1" xr:uid="{10B8A53A-2F37-433C-9D86-5E88707A7A87}"/>
    <hyperlink ref="B38" r:id="rId2" xr:uid="{FF61FE00-C6D4-44AC-B472-D1958BE342DC}"/>
    <hyperlink ref="B27:D27" r:id="rId3" display="🚀  Get Pro Now  →" xr:uid="{CFF6539A-86FA-4867-BBD5-46E87C13EBFB}"/>
    <hyperlink ref="B38:D39" r:id="rId4" display="🎁  Grab the Bundle — Save $865  →" xr:uid="{FAF5BB6F-4A30-4AE3-BC42-7540514A98F6}"/>
  </hyperlinks>
  <pageMargins left="0.7" right="0.7" top="0.75" bottom="0.75" header="0.3" footer="0.3"/>
  <pageSetup orientation="portrait" r:id="rId5"/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CED55-7235-49C3-8571-8BAFBC6B76C7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/>
  <cols>
    <col min="1" max="1" width="2.6328125" style="30" hidden="1" customWidth="1"/>
    <col min="2" max="14" width="9.1796875" style="30" customWidth="1"/>
    <col min="15" max="15" width="2.6328125" style="30" hidden="1" customWidth="1"/>
    <col min="16" max="16384" width="5" style="30" hidden="1"/>
  </cols>
  <sheetData>
    <row r="1" spans="2:14" ht="14.5" hidden="1"/>
    <row r="2" spans="2:14" ht="50.15" customHeight="1">
      <c r="B2" s="148"/>
      <c r="C2" s="267" t="s">
        <v>131</v>
      </c>
      <c r="D2" s="267"/>
      <c r="E2" s="267"/>
      <c r="F2" s="267"/>
      <c r="G2" s="267"/>
      <c r="H2" s="267"/>
      <c r="I2" s="267"/>
      <c r="J2" s="268"/>
      <c r="K2" s="268"/>
      <c r="L2" s="268"/>
      <c r="M2" s="268"/>
      <c r="N2" s="268"/>
    </row>
    <row r="3" spans="2:14" ht="7.5" hidden="1" customHeight="1"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</row>
    <row r="4" spans="2:14" ht="7.5" hidden="1" customHeight="1"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</row>
    <row r="5" spans="2:14" ht="14.5"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</row>
    <row r="6" spans="2:14" ht="26">
      <c r="B6" s="151">
        <v>4</v>
      </c>
      <c r="C6" s="152" t="s">
        <v>132</v>
      </c>
      <c r="D6" s="153"/>
      <c r="E6" s="153"/>
      <c r="F6" s="153"/>
      <c r="G6" s="153"/>
      <c r="H6" s="154"/>
      <c r="I6" s="153"/>
      <c r="J6" s="154"/>
      <c r="K6" s="154"/>
      <c r="L6" s="154"/>
      <c r="M6" s="154"/>
      <c r="N6" s="150"/>
    </row>
    <row r="7" spans="2:14" ht="15.75" customHeight="1">
      <c r="B7" s="155"/>
      <c r="C7" s="269" t="s">
        <v>133</v>
      </c>
      <c r="D7" s="269"/>
      <c r="E7" s="269"/>
      <c r="F7" s="269"/>
      <c r="G7" s="269"/>
      <c r="H7" s="269"/>
      <c r="I7" s="269"/>
      <c r="J7" s="269"/>
      <c r="K7" s="269"/>
      <c r="L7" s="269"/>
      <c r="M7" s="269"/>
      <c r="N7" s="150"/>
    </row>
    <row r="8" spans="2:14" ht="3.75" customHeight="1">
      <c r="B8" s="155"/>
      <c r="C8" s="156"/>
      <c r="D8" s="153"/>
      <c r="E8" s="153"/>
      <c r="F8" s="153"/>
      <c r="G8" s="153"/>
      <c r="H8" s="154"/>
      <c r="I8" s="153"/>
      <c r="J8" s="154"/>
      <c r="K8" s="154"/>
      <c r="L8" s="154"/>
      <c r="M8" s="154"/>
      <c r="N8" s="150"/>
    </row>
    <row r="9" spans="2:14" ht="6" customHeight="1">
      <c r="B9" s="157"/>
      <c r="C9" s="270"/>
      <c r="D9" s="270"/>
      <c r="E9" s="270"/>
      <c r="F9" s="270"/>
      <c r="G9" s="270"/>
      <c r="H9" s="270"/>
      <c r="I9" s="270"/>
      <c r="J9" s="270"/>
      <c r="K9" s="270"/>
      <c r="L9" s="270"/>
      <c r="M9" s="270"/>
      <c r="N9" s="150"/>
    </row>
    <row r="10" spans="2:14" ht="24.75" customHeight="1">
      <c r="B10" s="157">
        <v>4</v>
      </c>
      <c r="C10" s="271" t="s">
        <v>134</v>
      </c>
      <c r="D10" s="271"/>
      <c r="E10" s="271"/>
      <c r="F10" s="271"/>
      <c r="G10" s="271"/>
      <c r="H10" s="271"/>
      <c r="I10" s="271"/>
      <c r="J10" s="271"/>
      <c r="K10" s="271"/>
      <c r="L10" s="271"/>
      <c r="M10" s="271"/>
      <c r="N10" s="150"/>
    </row>
    <row r="11" spans="2:14" ht="9.75" hidden="1" customHeight="1">
      <c r="B11" s="150"/>
      <c r="C11" s="154"/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0"/>
    </row>
    <row r="12" spans="2:14" ht="9.75" hidden="1" customHeight="1">
      <c r="B12" s="150"/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0"/>
    </row>
    <row r="13" spans="2:14" ht="9.75" customHeight="1">
      <c r="B13" s="150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0"/>
    </row>
    <row r="14" spans="2:14" ht="24.75" customHeight="1">
      <c r="B14" s="151">
        <v>4</v>
      </c>
      <c r="C14" s="158" t="s">
        <v>135</v>
      </c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0"/>
    </row>
    <row r="15" spans="2:14" ht="24.75" customHeight="1">
      <c r="B15" s="150"/>
      <c r="C15" s="154"/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N15" s="150"/>
    </row>
    <row r="16" spans="2:14" ht="24.75" customHeight="1">
      <c r="B16" s="157">
        <v>4</v>
      </c>
      <c r="C16" s="266" t="s">
        <v>136</v>
      </c>
      <c r="D16" s="266"/>
      <c r="E16" s="266"/>
      <c r="F16" s="266"/>
      <c r="G16" s="266"/>
      <c r="H16" s="266"/>
      <c r="I16" s="266"/>
      <c r="J16" s="266"/>
      <c r="K16" s="266"/>
      <c r="L16" s="266"/>
      <c r="M16" s="266"/>
      <c r="N16" s="150"/>
    </row>
    <row r="17" spans="2:14" ht="24.75" customHeight="1">
      <c r="B17" s="157">
        <v>4</v>
      </c>
      <c r="C17" s="266" t="s">
        <v>137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150"/>
    </row>
    <row r="18" spans="2:14" ht="24.75" customHeight="1">
      <c r="B18" s="157">
        <v>4</v>
      </c>
      <c r="C18" s="266" t="s">
        <v>138</v>
      </c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150"/>
    </row>
    <row r="19" spans="2:14" ht="14.5">
      <c r="B19" s="150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0"/>
    </row>
    <row r="20" spans="2:14" ht="24.75" customHeight="1">
      <c r="B20" s="151">
        <v>4</v>
      </c>
      <c r="C20" s="158" t="s">
        <v>139</v>
      </c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0"/>
    </row>
    <row r="21" spans="2:14" ht="14.5">
      <c r="B21" s="150"/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0"/>
    </row>
    <row r="22" spans="2:14" ht="38.5" customHeight="1">
      <c r="B22" s="157">
        <v>4</v>
      </c>
      <c r="C22" s="266" t="s">
        <v>140</v>
      </c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150"/>
    </row>
    <row r="23" spans="2:14" ht="38.25" customHeight="1">
      <c r="B23" s="157">
        <v>4</v>
      </c>
      <c r="C23" s="266" t="s">
        <v>141</v>
      </c>
      <c r="D23" s="266"/>
      <c r="E23" s="266"/>
      <c r="F23" s="266"/>
      <c r="G23" s="266"/>
      <c r="H23" s="266"/>
      <c r="I23" s="266"/>
      <c r="J23" s="266"/>
      <c r="K23" s="266"/>
      <c r="L23" s="266"/>
      <c r="M23" s="266"/>
      <c r="N23" s="150"/>
    </row>
    <row r="24" spans="2:14" ht="33.75" customHeight="1">
      <c r="B24" s="157">
        <v>4</v>
      </c>
      <c r="C24" s="266" t="s">
        <v>142</v>
      </c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150"/>
    </row>
    <row r="25" spans="2:14" ht="33.75" customHeight="1">
      <c r="B25" s="157">
        <v>4</v>
      </c>
      <c r="C25" s="266" t="s">
        <v>143</v>
      </c>
      <c r="D25" s="266"/>
      <c r="E25" s="266"/>
      <c r="F25" s="266"/>
      <c r="G25" s="266"/>
      <c r="H25" s="266"/>
      <c r="I25" s="266"/>
      <c r="J25" s="266"/>
      <c r="K25" s="266"/>
      <c r="L25" s="266"/>
      <c r="M25" s="266"/>
      <c r="N25" s="150"/>
    </row>
    <row r="26" spans="2:14" ht="33.75" customHeight="1">
      <c r="B26" s="157">
        <v>4</v>
      </c>
      <c r="C26" s="266" t="s">
        <v>144</v>
      </c>
      <c r="D26" s="266"/>
      <c r="E26" s="266"/>
      <c r="F26" s="266"/>
      <c r="G26" s="266"/>
      <c r="H26" s="266"/>
      <c r="I26" s="266"/>
      <c r="J26" s="266"/>
      <c r="K26" s="266"/>
      <c r="L26" s="266"/>
      <c r="M26" s="266"/>
      <c r="N26" s="150"/>
    </row>
    <row r="27" spans="2:14" ht="14.5">
      <c r="B27" s="159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0"/>
    </row>
    <row r="28" spans="2:14" ht="30" customHeight="1">
      <c r="B28" s="160">
        <v>4</v>
      </c>
      <c r="C28" s="272" t="s">
        <v>145</v>
      </c>
      <c r="D28" s="273"/>
      <c r="E28" s="273"/>
      <c r="F28" s="273"/>
      <c r="G28" s="273"/>
      <c r="H28" s="273"/>
      <c r="I28" s="273"/>
      <c r="J28" s="273"/>
      <c r="K28" s="273"/>
      <c r="L28" s="273"/>
      <c r="M28" s="273"/>
      <c r="N28" s="150"/>
    </row>
    <row r="29" spans="2:14" ht="52.5" customHeight="1">
      <c r="B29" s="161">
        <v>4</v>
      </c>
      <c r="C29" s="274" t="s">
        <v>146</v>
      </c>
      <c r="D29" s="273"/>
      <c r="E29" s="273"/>
      <c r="F29" s="273"/>
      <c r="G29" s="273"/>
      <c r="H29" s="273"/>
      <c r="I29" s="273"/>
      <c r="J29" s="273"/>
      <c r="K29" s="273"/>
      <c r="L29" s="273"/>
      <c r="M29" s="273"/>
      <c r="N29" s="150"/>
    </row>
    <row r="30" spans="2:14" ht="30" customHeight="1">
      <c r="B30" s="161">
        <v>4</v>
      </c>
      <c r="C30" s="275" t="s">
        <v>147</v>
      </c>
      <c r="D30" s="276"/>
      <c r="E30" s="276"/>
      <c r="F30" s="276"/>
      <c r="G30" s="276"/>
      <c r="H30" s="276"/>
      <c r="I30" s="276"/>
      <c r="J30" s="276"/>
      <c r="K30" s="276"/>
      <c r="L30" s="276"/>
      <c r="M30" s="276"/>
      <c r="N30" s="150"/>
    </row>
    <row r="31" spans="2:14" ht="14.5">
      <c r="B31" s="150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</row>
    <row r="32" spans="2:14" ht="14.5">
      <c r="B32" s="150"/>
      <c r="C32" s="150"/>
      <c r="D32" s="150"/>
      <c r="E32" s="150"/>
      <c r="F32" s="150"/>
      <c r="G32" s="150"/>
      <c r="H32" s="150"/>
      <c r="I32" s="150"/>
      <c r="J32" s="150"/>
      <c r="K32" s="150"/>
      <c r="L32" s="150"/>
      <c r="M32" s="150"/>
      <c r="N32" s="150"/>
    </row>
    <row r="33" spans="2:14" ht="14.5">
      <c r="B33" s="150"/>
      <c r="C33" s="150"/>
      <c r="D33" s="150"/>
      <c r="E33" s="150"/>
      <c r="F33" s="150"/>
      <c r="G33" s="150"/>
      <c r="H33" s="150"/>
      <c r="I33" s="150"/>
      <c r="J33" s="150"/>
      <c r="K33" s="150"/>
      <c r="L33" s="150"/>
      <c r="M33" s="150"/>
      <c r="N33" s="150"/>
    </row>
    <row r="34" spans="2:14" ht="14.5">
      <c r="B34" s="150"/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N34" s="150"/>
    </row>
    <row r="35" spans="2:14" ht="14.5">
      <c r="B35" s="150"/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M35" s="150"/>
      <c r="N35" s="150"/>
    </row>
    <row r="36" spans="2:14" ht="14.5">
      <c r="B36" s="150"/>
      <c r="C36" s="150"/>
      <c r="D36" s="150"/>
      <c r="E36" s="150"/>
      <c r="F36" s="150"/>
      <c r="G36" s="150"/>
      <c r="H36" s="150"/>
      <c r="I36" s="150"/>
      <c r="J36" s="150"/>
      <c r="K36" s="150"/>
      <c r="L36" s="150"/>
      <c r="M36" s="150"/>
      <c r="N36" s="150"/>
    </row>
    <row r="37" spans="2:14" ht="14" customHeight="1">
      <c r="B37" s="162"/>
      <c r="C37" s="162"/>
      <c r="D37" s="162"/>
      <c r="E37" s="162"/>
      <c r="F37" s="162"/>
      <c r="G37" s="162"/>
      <c r="H37" s="162"/>
      <c r="I37" s="162"/>
      <c r="J37" s="162"/>
      <c r="K37" s="162"/>
      <c r="L37" s="162"/>
      <c r="M37" s="162"/>
      <c r="N37" s="162"/>
    </row>
    <row r="38" spans="2:14" ht="14" customHeight="1">
      <c r="B38" s="162"/>
      <c r="C38" s="162"/>
      <c r="D38" s="162"/>
      <c r="E38" s="162"/>
      <c r="F38" s="162"/>
      <c r="G38" s="162"/>
      <c r="H38" s="162"/>
      <c r="I38" s="162"/>
      <c r="J38" s="162"/>
      <c r="K38" s="162"/>
      <c r="L38" s="162"/>
      <c r="M38" s="162"/>
      <c r="N38" s="162"/>
    </row>
    <row r="39" spans="2:14" ht="14" customHeight="1">
      <c r="B39" s="162"/>
      <c r="C39" s="162"/>
      <c r="D39" s="162"/>
      <c r="E39" s="162"/>
      <c r="F39" s="162"/>
      <c r="G39" s="162"/>
      <c r="H39" s="162"/>
      <c r="I39" s="162"/>
      <c r="J39" s="162"/>
      <c r="K39" s="162"/>
      <c r="L39" s="162"/>
      <c r="M39" s="162"/>
      <c r="N39" s="162"/>
    </row>
    <row r="40" spans="2:14" ht="14" customHeight="1">
      <c r="B40" s="162"/>
      <c r="C40" s="162"/>
      <c r="D40" s="162"/>
      <c r="E40" s="162"/>
      <c r="F40" s="162"/>
      <c r="G40" s="162"/>
      <c r="H40" s="162"/>
      <c r="I40" s="162"/>
      <c r="J40" s="162"/>
      <c r="K40" s="162"/>
      <c r="L40" s="162"/>
      <c r="M40" s="162"/>
      <c r="N40" s="162"/>
    </row>
  </sheetData>
  <sheetProtection algorithmName="SHA-512" hashValue="i5Peooisi141MFpr6H+VP/i86b7LEX6nYbkHIUSteo/Ol9DrFwWA1iAnzsR3ya7by9Y4EmWQ8h5HdDuuoNLSww==" saltValue="pn84vVJrxuWY9JL40CL8UQ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Monthly Budget Template (Free)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2026-07-26T05:35:21Z</dcterms:created>
  <dcterms:modified xsi:type="dcterms:W3CDTF">2026-07-26T06:37:56Z</dcterms:modified>
</cp:coreProperties>
</file>