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39A5503C-E025-4BCF-9DB6-FFC491D2BA5D}" xr6:coauthVersionLast="47" xr6:coauthVersionMax="47" xr10:uidLastSave="{00000000-0000-0000-0000-000000000000}"/>
  <bookViews>
    <workbookView xWindow="-110" yWindow="-110" windowWidth="38620" windowHeight="21100" xr2:uid="{5CBCCC7A-515F-40F0-8A03-B8318AA94167}"/>
  </bookViews>
  <sheets>
    <sheet name="First Apartment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37" i="1" l="1"/>
  <c r="C37" i="1"/>
  <c r="D36" i="1"/>
  <c r="D35" i="1"/>
  <c r="D34" i="1"/>
  <c r="D33" i="1"/>
  <c r="D32" i="1"/>
  <c r="D31" i="1"/>
  <c r="D30" i="1"/>
  <c r="D29" i="1"/>
  <c r="D28" i="1"/>
  <c r="D27" i="1"/>
  <c r="C23" i="1"/>
  <c r="D16" i="1" s="1"/>
  <c r="D22" i="1"/>
  <c r="D21" i="1"/>
  <c r="D20" i="1"/>
  <c r="D17" i="1"/>
  <c r="D10" i="1"/>
  <c r="C10" i="1"/>
  <c r="B10" i="1"/>
  <c r="B7" i="1"/>
  <c r="D18" i="1" l="1"/>
  <c r="D19" i="1"/>
  <c r="D23" i="1"/>
  <c r="D15" i="1"/>
</calcChain>
</file>

<file path=xl/sharedStrings.xml><?xml version="1.0" encoding="utf-8"?>
<sst xmlns="http://schemas.openxmlformats.org/spreadsheetml/2006/main" count="125" uniqueCount="101">
  <si>
    <t>FIRST APARTMENT BUDGET</t>
  </si>
  <si>
    <t>Two views: what it costs to move in, and whether you can afford it each month.</t>
  </si>
  <si>
    <t>MOVE-IN MONTH</t>
  </si>
  <si>
    <t>September</t>
  </si>
  <si>
    <t>Monthly Net Income</t>
  </si>
  <si>
    <t>YEAR</t>
  </si>
  <si>
    <t>MOVE-IN COST</t>
  </si>
  <si>
    <t>MONTHLY COST</t>
  </si>
  <si>
    <t>% OF INCOME</t>
  </si>
  <si>
    <t>one-time startup</t>
  </si>
  <si>
    <t>ongoing budget</t>
  </si>
  <si>
    <t>monthly cost share</t>
  </si>
  <si>
    <t>MOVE-IN / STARTUP COSTS (ONE-TIME)</t>
  </si>
  <si>
    <t>ITEM</t>
  </si>
  <si>
    <t>COST</t>
  </si>
  <si>
    <t>% OF MOVE-IN</t>
  </si>
  <si>
    <t>Security Deposit</t>
  </si>
  <si>
    <t>First Month Rent</t>
  </si>
  <si>
    <t>Last Month Rent</t>
  </si>
  <si>
    <t>Application Fee</t>
  </si>
  <si>
    <t>Broker Fee</t>
  </si>
  <si>
    <t>Movers</t>
  </si>
  <si>
    <t>Furniture &amp; Essentials</t>
  </si>
  <si>
    <t>Kitchen &amp; Household Setup</t>
  </si>
  <si>
    <t>TOTAL MOVE-IN</t>
  </si>
  <si>
    <t>MONTHLY BUDGET</t>
  </si>
  <si>
    <t>AMOUNT</t>
  </si>
  <si>
    <t>Rent</t>
  </si>
  <si>
    <t>Electricity</t>
  </si>
  <si>
    <t>Water &amp; Gas</t>
  </si>
  <si>
    <t>Internet</t>
  </si>
  <si>
    <t>Renters Insurance</t>
  </si>
  <si>
    <t>Groceries</t>
  </si>
  <si>
    <t>Transport</t>
  </si>
  <si>
    <t>Phone</t>
  </si>
  <si>
    <t>Subscriptions</t>
  </si>
  <si>
    <t>Miscellaneous</t>
  </si>
  <si>
    <t>TOTAL MONTHLY</t>
  </si>
  <si>
    <t>Free First Apartment Budget Template — Excelx.com</t>
  </si>
  <si>
    <t>Want auto-tracking, a transaction log, and a live dashboard? Upgrade to the Pro version.</t>
  </si>
  <si>
    <t>HOW TO USE THIS TEMPLATE</t>
  </si>
  <si>
    <t>1. Start at the top — fill in the setup inputs (blue cells).</t>
  </si>
  <si>
    <t>2. Enter your numbers in the blue input cells — blue cells are yours to edit.</t>
  </si>
  <si>
    <t>3. Work through each section: Move-In / Startup Costs (One-Time), Monthly Budget.</t>
  </si>
  <si>
    <t>4. The totals and KPI cards update automatically as you type.</t>
  </si>
  <si>
    <t>5. Review move-in costs vs your monthly budget before you sign.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</si>
  <si>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</si>
  <si>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</si>
  <si>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</si>
  <si>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</si>
  <si>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First Apartment Budget</t>
  </si>
  <si>
    <t>WHAT YOU GET</t>
  </si>
  <si>
    <t>FREE</t>
  </si>
  <si>
    <t>PRO ⭐</t>
  </si>
  <si>
    <t>DASHBOARD &amp; VISUALS</t>
  </si>
  <si>
    <t>Live chart (auto-updating)</t>
  </si>
  <si>
    <t>—</t>
  </si>
  <si>
    <t>✓</t>
  </si>
  <si>
    <t>Cost breakdown chart</t>
  </si>
  <si>
    <t>Apartment insights</t>
  </si>
  <si>
    <t>Rent-to-income check</t>
  </si>
  <si>
    <t>INSIGHTS</t>
  </si>
  <si>
    <t>Move-in total</t>
  </si>
  <si>
    <t>Left per month</t>
  </si>
  <si>
    <t>KPI summary cards</t>
  </si>
  <si>
    <t>PLAN &amp; CUSTOMISE</t>
  </si>
  <si>
    <t>Setup &amp; living costs</t>
  </si>
  <si>
    <t>Budget vs actual</t>
  </si>
  <si>
    <t>Notes &amp; to-dos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</si>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</sst>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&quot;$&quot;#,##0;\(&quot;$&quot;#,##0\);&quot;-&quot;"/>
    <numFmt numFmtId="166" formatCode="0.0%"/>
  </numFmts>
  <fonts count="47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sz val="10"/>
      <color rgb="FF3D405B"/>
      <name val="Josefin Sans"/>
    </font>
    <font>
      <b/>
      <sz val="10"/>
      <color rgb="FF3D405B"/>
      <name val="Josefin Sans"/>
    </font>
    <font>
      <sz val="11"/>
      <color rgb="FF0000FF"/>
      <name val="Josefin Sans"/>
    </font>
    <font>
      <b/>
      <i/>
      <sz val="9"/>
      <color rgb="FF6F767D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10"/>
      <color rgb="FF0000FF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i/>
      <sz val="9"/>
      <color rgb="FF424562"/>
      <name val="Josefin Sans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8">
    <fill>
      <patternFill patternType="none"/>
    </fill>
    <fill>
      <patternFill patternType="gray125"/>
    </fill>
    <fill>
      <patternFill patternType="solid">
        <fgColor rgb="FFC9D3CE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FCE5E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6E4DE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E8F0F4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1">
    <border>
      <left/>
      <right/>
      <top/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 style="thin">
        <color rgb="FF84A59D"/>
      </left>
      <right/>
      <top/>
      <bottom/>
      <diagonal/>
    </border>
    <border>
      <left/>
      <right style="thin">
        <color rgb="FF84A59D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5" fillId="0" borderId="0" applyNumberFormat="0" applyFill="0" applyBorder="0" applyAlignment="0" applyProtection="0"/>
    <xf numFmtId="0" fontId="29" fillId="0" borderId="0"/>
  </cellStyleXfs>
  <cellXfs count="127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5" fillId="3" borderId="0" xfId="0" applyFont="1" applyFill="1" applyAlignment="1" applyProtection="1">
      <alignment horizontal="left"/>
      <protection locked="0"/>
    </xf>
    <xf numFmtId="0" fontId="6" fillId="3" borderId="0" xfId="0" applyFont="1" applyFill="1" applyAlignment="1" applyProtection="1">
      <alignment horizontal="center"/>
      <protection locked="0"/>
    </xf>
    <xf numFmtId="0" fontId="5" fillId="3" borderId="0" xfId="0" applyFont="1" applyFill="1" applyAlignment="1" applyProtection="1">
      <alignment horizontal="left"/>
      <protection hidden="1"/>
    </xf>
    <xf numFmtId="1" fontId="6" fillId="3" borderId="0" xfId="0" applyNumberFormat="1" applyFont="1" applyFill="1" applyAlignment="1" applyProtection="1">
      <alignment horizontal="center"/>
      <protection locked="0"/>
    </xf>
    <xf numFmtId="164" fontId="6" fillId="3" borderId="0" xfId="0" applyNumberFormat="1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0" fontId="8" fillId="4" borderId="1" xfId="0" applyFont="1" applyFill="1" applyBorder="1" applyAlignment="1" applyProtection="1">
      <alignment horizontal="center"/>
      <protection hidden="1"/>
    </xf>
    <xf numFmtId="0" fontId="8" fillId="5" borderId="1" xfId="0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165" fontId="9" fillId="7" borderId="2" xfId="0" applyNumberFormat="1" applyFont="1" applyFill="1" applyBorder="1" applyAlignment="1" applyProtection="1">
      <alignment horizontal="center"/>
      <protection hidden="1"/>
    </xf>
    <xf numFmtId="166" fontId="9" fillId="7" borderId="2" xfId="0" applyNumberFormat="1" applyFont="1" applyFill="1" applyBorder="1" applyAlignment="1" applyProtection="1">
      <alignment horizontal="center"/>
      <protection hidden="1"/>
    </xf>
    <xf numFmtId="0" fontId="10" fillId="7" borderId="3" xfId="0" applyFont="1" applyFill="1" applyBorder="1" applyAlignment="1" applyProtection="1">
      <alignment horizontal="center"/>
      <protection hidden="1"/>
    </xf>
    <xf numFmtId="0" fontId="11" fillId="5" borderId="0" xfId="0" applyFont="1" applyFill="1" applyAlignment="1" applyProtection="1">
      <alignment horizontal="left"/>
      <protection hidden="1"/>
    </xf>
    <xf numFmtId="0" fontId="2" fillId="5" borderId="0" xfId="0" applyFont="1" applyFill="1" applyProtection="1">
      <protection hidden="1"/>
    </xf>
    <xf numFmtId="0" fontId="12" fillId="8" borderId="4" xfId="0" applyFont="1" applyFill="1" applyBorder="1" applyAlignment="1" applyProtection="1">
      <alignment horizontal="left"/>
      <protection hidden="1"/>
    </xf>
    <xf numFmtId="0" fontId="12" fillId="8" borderId="4" xfId="0" applyFont="1" applyFill="1" applyBorder="1" applyAlignment="1" applyProtection="1">
      <alignment horizontal="center"/>
      <protection hidden="1"/>
    </xf>
    <xf numFmtId="0" fontId="4" fillId="0" borderId="4" xfId="0" applyFont="1" applyBorder="1" applyAlignment="1" applyProtection="1">
      <alignment horizontal="left"/>
      <protection locked="0"/>
    </xf>
    <xf numFmtId="164" fontId="13" fillId="0" borderId="4" xfId="0" applyNumberFormat="1" applyFont="1" applyBorder="1" applyAlignment="1" applyProtection="1">
      <alignment horizontal="center"/>
      <protection locked="0"/>
    </xf>
    <xf numFmtId="166" fontId="2" fillId="9" borderId="4" xfId="0" applyNumberFormat="1" applyFont="1" applyFill="1" applyBorder="1" applyAlignment="1" applyProtection="1">
      <alignment horizontal="center"/>
      <protection hidden="1"/>
    </xf>
    <xf numFmtId="0" fontId="5" fillId="10" borderId="4" xfId="0" applyFont="1" applyFill="1" applyBorder="1" applyAlignment="1" applyProtection="1">
      <alignment horizontal="left"/>
      <protection hidden="1"/>
    </xf>
    <xf numFmtId="164" fontId="5" fillId="10" borderId="4" xfId="0" applyNumberFormat="1" applyFont="1" applyFill="1" applyBorder="1" applyAlignment="1" applyProtection="1">
      <alignment horizontal="center"/>
      <protection hidden="1"/>
    </xf>
    <xf numFmtId="166" fontId="5" fillId="10" borderId="4" xfId="0" applyNumberFormat="1" applyFont="1" applyFill="1" applyBorder="1" applyAlignment="1" applyProtection="1">
      <alignment horizontal="center"/>
      <protection hidden="1"/>
    </xf>
    <xf numFmtId="0" fontId="11" fillId="11" borderId="0" xfId="0" applyFont="1" applyFill="1" applyAlignment="1" applyProtection="1">
      <alignment horizontal="left"/>
      <protection hidden="1"/>
    </xf>
    <xf numFmtId="0" fontId="2" fillId="11" borderId="0" xfId="0" applyFont="1" applyFill="1" applyProtection="1">
      <protection hidden="1"/>
    </xf>
    <xf numFmtId="0" fontId="12" fillId="12" borderId="4" xfId="0" applyFont="1" applyFill="1" applyBorder="1" applyAlignment="1" applyProtection="1">
      <alignment horizontal="left"/>
      <protection hidden="1"/>
    </xf>
    <xf numFmtId="0" fontId="12" fillId="12" borderId="4" xfId="0" applyFont="1" applyFill="1" applyBorder="1" applyAlignment="1" applyProtection="1">
      <alignment horizontal="center"/>
      <protection hidden="1"/>
    </xf>
    <xf numFmtId="0" fontId="14" fillId="3" borderId="0" xfId="0" applyFont="1" applyFill="1" applyAlignment="1" applyProtection="1">
      <alignment horizontal="left" indent="1"/>
      <protection hidden="1"/>
    </xf>
    <xf numFmtId="0" fontId="0" fillId="0" borderId="8" xfId="0" applyBorder="1" applyProtection="1">
      <protection hidden="1"/>
    </xf>
    <xf numFmtId="0" fontId="0" fillId="0" borderId="9" xfId="0" applyBorder="1" applyProtection="1">
      <protection hidden="1"/>
    </xf>
    <xf numFmtId="0" fontId="18" fillId="0" borderId="8" xfId="0" applyFont="1" applyBorder="1" applyAlignment="1" applyProtection="1">
      <alignment horizontal="left" vertical="center" wrapText="1" indent="1"/>
      <protection hidden="1"/>
    </xf>
    <xf numFmtId="0" fontId="18" fillId="0" borderId="0" xfId="0" applyFont="1" applyAlignment="1" applyProtection="1">
      <alignment horizontal="left" vertical="center" wrapText="1" indent="1"/>
      <protection hidden="1"/>
    </xf>
    <xf numFmtId="0" fontId="18" fillId="0" borderId="9" xfId="0" applyFont="1" applyBorder="1" applyAlignment="1" applyProtection="1">
      <alignment horizontal="left" vertical="center" wrapText="1" indent="1"/>
      <protection hidden="1"/>
    </xf>
    <xf numFmtId="0" fontId="20" fillId="14" borderId="4" xfId="0" applyFont="1" applyFill="1" applyBorder="1" applyAlignment="1">
      <alignment horizontal="left"/>
    </xf>
    <xf numFmtId="0" fontId="20" fillId="14" borderId="4" xfId="0" applyFont="1" applyFill="1" applyBorder="1" applyAlignment="1">
      <alignment horizontal="center"/>
    </xf>
    <xf numFmtId="0" fontId="21" fillId="15" borderId="4" xfId="0" applyFont="1" applyFill="1" applyBorder="1" applyAlignment="1">
      <alignment horizontal="center"/>
    </xf>
    <xf numFmtId="0" fontId="0" fillId="7" borderId="0" xfId="0" applyFill="1"/>
    <xf numFmtId="0" fontId="23" fillId="17" borderId="4" xfId="0" applyFont="1" applyFill="1" applyBorder="1" applyAlignment="1">
      <alignment horizontal="left" indent="1"/>
    </xf>
    <xf numFmtId="0" fontId="24" fillId="17" borderId="4" xfId="0" applyFont="1" applyFill="1" applyBorder="1" applyAlignment="1">
      <alignment horizontal="center"/>
    </xf>
    <xf numFmtId="0" fontId="25" fillId="18" borderId="4" xfId="0" applyFont="1" applyFill="1" applyBorder="1" applyAlignment="1">
      <alignment horizontal="center"/>
    </xf>
    <xf numFmtId="0" fontId="23" fillId="19" borderId="4" xfId="0" applyFont="1" applyFill="1" applyBorder="1" applyAlignment="1">
      <alignment horizontal="left" indent="1"/>
    </xf>
    <xf numFmtId="0" fontId="24" fillId="19" borderId="4" xfId="0" applyFont="1" applyFill="1" applyBorder="1" applyAlignment="1">
      <alignment horizontal="center"/>
    </xf>
    <xf numFmtId="0" fontId="23" fillId="19" borderId="4" xfId="0" applyFont="1" applyFill="1" applyBorder="1" applyAlignment="1">
      <alignment horizontal="left" vertical="center" indent="1"/>
    </xf>
    <xf numFmtId="0" fontId="23" fillId="17" borderId="4" xfId="0" applyFont="1" applyFill="1" applyBorder="1" applyAlignment="1">
      <alignment horizontal="left" vertical="center" indent="1"/>
    </xf>
    <xf numFmtId="0" fontId="27" fillId="17" borderId="4" xfId="0" applyFont="1" applyFill="1" applyBorder="1" applyAlignment="1">
      <alignment horizontal="center"/>
    </xf>
    <xf numFmtId="0" fontId="27" fillId="19" borderId="4" xfId="0" applyFont="1" applyFill="1" applyBorder="1" applyAlignment="1">
      <alignment horizontal="center"/>
    </xf>
    <xf numFmtId="49" fontId="20" fillId="14" borderId="4" xfId="0" applyNumberFormat="1" applyFont="1" applyFill="1" applyBorder="1" applyAlignment="1">
      <alignment horizontal="center"/>
    </xf>
    <xf numFmtId="49" fontId="21" fillId="15" borderId="4" xfId="0" applyNumberFormat="1" applyFont="1" applyFill="1" applyBorder="1" applyAlignment="1">
      <alignment horizontal="center"/>
    </xf>
    <xf numFmtId="0" fontId="0" fillId="3" borderId="0" xfId="0" applyFill="1"/>
    <xf numFmtId="0" fontId="29" fillId="0" borderId="0" xfId="2"/>
    <xf numFmtId="0" fontId="36" fillId="22" borderId="0" xfId="2" applyFont="1" applyFill="1" applyAlignment="1">
      <alignment vertical="center"/>
    </xf>
    <xf numFmtId="0" fontId="29" fillId="24" borderId="0" xfId="2" applyFill="1"/>
    <xf numFmtId="0" fontId="29" fillId="25" borderId="0" xfId="2" applyFill="1"/>
    <xf numFmtId="0" fontId="37" fillId="25" borderId="0" xfId="2" applyFont="1" applyFill="1" applyAlignment="1">
      <alignment horizontal="right" vertical="center"/>
    </xf>
    <xf numFmtId="0" fontId="38" fillId="25" borderId="0" xfId="2" applyFont="1" applyFill="1" applyAlignment="1">
      <alignment vertical="center"/>
    </xf>
    <xf numFmtId="0" fontId="39" fillId="25" borderId="0" xfId="2" applyFont="1" applyFill="1" applyAlignment="1">
      <alignment vertical="center"/>
    </xf>
    <xf numFmtId="0" fontId="39" fillId="25" borderId="0" xfId="2" applyFont="1" applyFill="1"/>
    <xf numFmtId="0" fontId="40" fillId="25" borderId="0" xfId="2" applyFont="1" applyFill="1" applyAlignment="1">
      <alignment horizontal="right" vertical="center"/>
    </xf>
    <xf numFmtId="0" fontId="41" fillId="25" borderId="0" xfId="2" applyFont="1" applyFill="1" applyAlignment="1">
      <alignment vertical="center"/>
    </xf>
    <xf numFmtId="0" fontId="42" fillId="25" borderId="0" xfId="2" applyFont="1" applyFill="1" applyAlignment="1">
      <alignment vertical="top"/>
    </xf>
    <xf numFmtId="0" fontId="43" fillId="25" borderId="0" xfId="2" applyFont="1" applyFill="1" applyAlignment="1">
      <alignment vertical="center"/>
    </xf>
    <xf numFmtId="0" fontId="29" fillId="25" borderId="0" xfId="2" applyFill="1" applyAlignment="1">
      <alignment horizontal="right"/>
    </xf>
    <xf numFmtId="0" fontId="37" fillId="26" borderId="0" xfId="2" applyFont="1" applyFill="1" applyAlignment="1">
      <alignment horizontal="right" vertical="center"/>
    </xf>
    <xf numFmtId="0" fontId="45" fillId="26" borderId="0" xfId="2" applyFont="1" applyFill="1" applyAlignment="1">
      <alignment vertical="center"/>
    </xf>
    <xf numFmtId="0" fontId="29" fillId="27" borderId="0" xfId="2" applyFill="1"/>
    <xf numFmtId="0" fontId="5" fillId="13" borderId="8" xfId="0" applyFont="1" applyFill="1" applyBorder="1" applyAlignment="1" applyProtection="1">
      <alignment horizontal="left" vertical="center" wrapText="1" indent="1"/>
      <protection hidden="1"/>
    </xf>
    <xf numFmtId="0" fontId="18" fillId="0" borderId="0" xfId="0" applyFont="1" applyAlignment="1" applyProtection="1">
      <alignment horizontal="left" vertical="center" wrapText="1" indent="1"/>
      <protection hidden="1"/>
    </xf>
    <xf numFmtId="0" fontId="18" fillId="0" borderId="9" xfId="0" applyFont="1" applyBorder="1" applyAlignment="1" applyProtection="1">
      <alignment horizontal="left" vertical="center" wrapText="1" indent="1"/>
      <protection hidden="1"/>
    </xf>
    <xf numFmtId="0" fontId="18" fillId="0" borderId="8" xfId="0" applyFont="1" applyBorder="1" applyAlignment="1" applyProtection="1">
      <alignment horizontal="left" vertical="center" wrapText="1" indent="1"/>
      <protection hidden="1"/>
    </xf>
    <xf numFmtId="0" fontId="18" fillId="0" borderId="10" xfId="0" applyFont="1" applyBorder="1" applyAlignment="1" applyProtection="1">
      <alignment horizontal="left" vertical="center" wrapText="1" indent="1"/>
      <protection hidden="1"/>
    </xf>
    <xf numFmtId="0" fontId="18" fillId="0" borderId="11" xfId="0" applyFont="1" applyBorder="1" applyAlignment="1" applyProtection="1">
      <alignment horizontal="left" vertical="center" wrapText="1" indent="1"/>
      <protection hidden="1"/>
    </xf>
    <xf numFmtId="0" fontId="18" fillId="0" borderId="12" xfId="0" applyFont="1" applyBorder="1" applyAlignment="1" applyProtection="1">
      <alignment horizontal="left" vertical="center" wrapText="1" indent="1"/>
      <protection hidden="1"/>
    </xf>
    <xf numFmtId="0" fontId="7" fillId="3" borderId="0" xfId="0" applyFont="1" applyFill="1" applyAlignment="1" applyProtection="1">
      <alignment horizontal="center"/>
      <protection hidden="1"/>
    </xf>
    <xf numFmtId="0" fontId="16" fillId="3" borderId="0" xfId="1" applyFont="1" applyFill="1" applyAlignment="1" applyProtection="1">
      <alignment horizontal="left" vertical="center" indent="1"/>
      <protection hidden="1"/>
    </xf>
    <xf numFmtId="0" fontId="17" fillId="3" borderId="0" xfId="0" applyFont="1" applyFill="1" applyAlignment="1" applyProtection="1">
      <alignment horizontal="left" vertical="top" indent="1"/>
      <protection hidden="1"/>
    </xf>
    <xf numFmtId="0" fontId="11" fillId="4" borderId="5" xfId="0" applyFont="1" applyFill="1" applyBorder="1" applyAlignment="1" applyProtection="1">
      <alignment horizontal="left" vertical="center" indent="1"/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0" xfId="0" applyProtection="1">
      <protection hidden="1"/>
    </xf>
    <xf numFmtId="0" fontId="0" fillId="0" borderId="9" xfId="0" applyBorder="1" applyProtection="1">
      <protection hidden="1"/>
    </xf>
    <xf numFmtId="0" fontId="30" fillId="7" borderId="0" xfId="2" applyFont="1" applyFill="1" applyAlignment="1">
      <alignment horizontal="center" vertical="center"/>
    </xf>
    <xf numFmtId="0" fontId="19" fillId="14" borderId="0" xfId="0" applyFont="1" applyFill="1" applyAlignment="1">
      <alignment horizontal="left" vertical="center" indent="1"/>
    </xf>
    <xf numFmtId="0" fontId="22" fillId="16" borderId="4" xfId="0" applyFont="1" applyFill="1" applyBorder="1" applyAlignment="1">
      <alignment horizontal="left" vertical="center"/>
    </xf>
    <xf numFmtId="0" fontId="26" fillId="19" borderId="4" xfId="0" applyFont="1" applyFill="1" applyBorder="1" applyAlignment="1">
      <alignment horizontal="left"/>
    </xf>
    <xf numFmtId="0" fontId="26" fillId="17" borderId="4" xfId="0" applyFont="1" applyFill="1" applyBorder="1" applyAlignment="1">
      <alignment horizontal="left"/>
    </xf>
    <xf numFmtId="0" fontId="28" fillId="20" borderId="0" xfId="1" applyFont="1" applyFill="1" applyAlignment="1">
      <alignment horizontal="center" vertical="center"/>
    </xf>
    <xf numFmtId="0" fontId="28" fillId="21" borderId="16" xfId="1" applyFont="1" applyFill="1" applyBorder="1" applyAlignment="1">
      <alignment horizontal="center" vertical="center"/>
    </xf>
    <xf numFmtId="0" fontId="15" fillId="21" borderId="0" xfId="1" applyFill="1" applyBorder="1" applyAlignment="1">
      <alignment horizontal="center" vertical="center"/>
    </xf>
    <xf numFmtId="0" fontId="15" fillId="21" borderId="17" xfId="1" applyFill="1" applyBorder="1" applyAlignment="1">
      <alignment horizontal="center" vertical="center"/>
    </xf>
    <xf numFmtId="0" fontId="15" fillId="21" borderId="18" xfId="1" applyFill="1" applyBorder="1" applyAlignment="1">
      <alignment horizontal="center" vertical="center"/>
    </xf>
    <xf numFmtId="0" fontId="15" fillId="21" borderId="19" xfId="1" applyFill="1" applyBorder="1" applyAlignment="1">
      <alignment horizontal="center" vertical="center"/>
    </xf>
    <xf numFmtId="0" fontId="15" fillId="21" borderId="20" xfId="1" applyFill="1" applyBorder="1" applyAlignment="1">
      <alignment horizontal="center" vertical="center"/>
    </xf>
    <xf numFmtId="0" fontId="23" fillId="3" borderId="0" xfId="0" applyFont="1" applyFill="1" applyAlignment="1">
      <alignment horizontal="center" vertical="center"/>
    </xf>
    <xf numFmtId="0" fontId="31" fillId="15" borderId="13" xfId="2" applyFont="1" applyFill="1" applyBorder="1" applyAlignment="1">
      <alignment horizontal="center" vertical="center"/>
    </xf>
    <xf numFmtId="0" fontId="31" fillId="15" borderId="14" xfId="2" applyFont="1" applyFill="1" applyBorder="1" applyAlignment="1">
      <alignment horizontal="center" vertical="center"/>
    </xf>
    <xf numFmtId="0" fontId="31" fillId="15" borderId="15" xfId="2" applyFont="1" applyFill="1" applyBorder="1" applyAlignment="1">
      <alignment horizontal="center" vertical="center"/>
    </xf>
    <xf numFmtId="0" fontId="32" fillId="18" borderId="16" xfId="2" applyFont="1" applyFill="1" applyBorder="1" applyAlignment="1">
      <alignment horizontal="center"/>
    </xf>
    <xf numFmtId="0" fontId="32" fillId="18" borderId="0" xfId="2" applyFont="1" applyFill="1" applyAlignment="1">
      <alignment horizontal="center"/>
    </xf>
    <xf numFmtId="0" fontId="32" fillId="18" borderId="17" xfId="2" applyFont="1" applyFill="1" applyBorder="1" applyAlignment="1">
      <alignment horizontal="center"/>
    </xf>
    <xf numFmtId="0" fontId="33" fillId="18" borderId="16" xfId="2" applyFont="1" applyFill="1" applyBorder="1" applyAlignment="1">
      <alignment horizontal="center" vertical="top" wrapText="1"/>
    </xf>
    <xf numFmtId="0" fontId="33" fillId="18" borderId="0" xfId="2" applyFont="1" applyFill="1" applyAlignment="1">
      <alignment horizontal="center" vertical="top" wrapText="1"/>
    </xf>
    <xf numFmtId="0" fontId="33" fillId="18" borderId="17" xfId="2" applyFont="1" applyFill="1" applyBorder="1" applyAlignment="1">
      <alignment horizontal="center" vertical="top" wrapText="1"/>
    </xf>
    <xf numFmtId="0" fontId="34" fillId="18" borderId="16" xfId="2" applyFont="1" applyFill="1" applyBorder="1" applyAlignment="1">
      <alignment horizontal="center" wrapText="1"/>
    </xf>
    <xf numFmtId="0" fontId="35" fillId="18" borderId="0" xfId="2" applyFont="1" applyFill="1" applyAlignment="1">
      <alignment horizontal="center"/>
    </xf>
    <xf numFmtId="0" fontId="35" fillId="18" borderId="17" xfId="2" applyFont="1" applyFill="1" applyBorder="1" applyAlignment="1">
      <alignment horizontal="center"/>
    </xf>
    <xf numFmtId="0" fontId="35" fillId="18" borderId="16" xfId="2" applyFont="1" applyFill="1" applyBorder="1" applyAlignment="1">
      <alignment horizontal="center" vertical="top" wrapText="1"/>
    </xf>
    <xf numFmtId="0" fontId="35" fillId="18" borderId="0" xfId="2" applyFont="1" applyFill="1" applyAlignment="1">
      <alignment horizontal="center" vertical="top"/>
    </xf>
    <xf numFmtId="0" fontId="35" fillId="18" borderId="17" xfId="2" applyFont="1" applyFill="1" applyBorder="1" applyAlignment="1">
      <alignment horizontal="center" vertical="top"/>
    </xf>
    <xf numFmtId="0" fontId="30" fillId="18" borderId="16" xfId="2" applyFont="1" applyFill="1" applyBorder="1" applyAlignment="1">
      <alignment horizontal="center" vertical="center"/>
    </xf>
    <xf numFmtId="0" fontId="30" fillId="18" borderId="0" xfId="2" applyFont="1" applyFill="1" applyAlignment="1">
      <alignment horizontal="center" vertical="center"/>
    </xf>
    <xf numFmtId="0" fontId="30" fillId="18" borderId="17" xfId="2" applyFont="1" applyFill="1" applyBorder="1" applyAlignment="1">
      <alignment horizontal="center" vertical="center"/>
    </xf>
    <xf numFmtId="0" fontId="39" fillId="25" borderId="0" xfId="2" quotePrefix="1" applyFont="1" applyFill="1" applyAlignment="1">
      <alignment horizontal="left" vertical="top" wrapText="1"/>
    </xf>
    <xf numFmtId="0" fontId="36" fillId="23" borderId="0" xfId="2" applyFont="1" applyFill="1" applyAlignment="1">
      <alignment horizontal="left" vertical="center" indent="1"/>
    </xf>
    <xf numFmtId="0" fontId="36" fillId="23" borderId="0" xfId="2" applyFont="1" applyFill="1" applyAlignment="1">
      <alignment horizontal="center"/>
    </xf>
    <xf numFmtId="0" fontId="41" fillId="25" borderId="0" xfId="2" applyFont="1" applyFill="1" applyAlignment="1">
      <alignment horizontal="left" vertical="center" wrapText="1"/>
    </xf>
    <xf numFmtId="0" fontId="41" fillId="25" borderId="0" xfId="2" applyFont="1" applyFill="1" applyAlignment="1">
      <alignment horizontal="left" vertical="top"/>
    </xf>
    <xf numFmtId="0" fontId="39" fillId="25" borderId="0" xfId="2" applyFont="1" applyFill="1" applyAlignment="1">
      <alignment horizontal="left" vertical="top"/>
    </xf>
    <xf numFmtId="0" fontId="44" fillId="26" borderId="0" xfId="2" applyFont="1" applyFill="1" applyAlignment="1">
      <alignment horizontal="left" vertical="center" wrapText="1"/>
    </xf>
    <xf numFmtId="0" fontId="39" fillId="25" borderId="0" xfId="2" applyFont="1" applyFill="1" applyAlignment="1">
      <alignment horizontal="left" vertical="center" wrapText="1"/>
    </xf>
    <xf numFmtId="0" fontId="46" fillId="26" borderId="0" xfId="2" applyFont="1" applyFill="1" applyAlignment="1">
      <alignment horizontal="left" vertical="center" wrapText="1"/>
    </xf>
    <xf numFmtId="0" fontId="46" fillId="26" borderId="0" xfId="0" applyFont="1" applyFill="1" applyAlignment="1">
      <alignment horizontal="left" vertical="center" wrapText="1"/>
    </xf>
    <xf numFmtId="0" fontId="23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A2FC60D8-7BA9-4856-A689-88D7836E28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first-apartment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first-apartment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623570</xdr:colOff>
      <xdr:row>1</xdr:row>
      <xdr:rowOff>38100</xdr:rowOff>
    </xdr:from>
    <xdr:to>
      <xdr:col>3</xdr:col>
      <xdr:colOff>1720850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A0D6C881-4EAB-4600-BDCA-EC90D3BC9A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6685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54EA1EDA-9C65-43D0-AF6E-5D9D310E51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7</xdr:row>
      <xdr:rowOff>190065</xdr:rowOff>
    </xdr:from>
    <xdr:to>
      <xdr:col>9</xdr:col>
      <xdr:colOff>753441</xdr:colOff>
      <xdr:row>18</xdr:row>
      <xdr:rowOff>136269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FF6510AF-7ECC-43A6-A0E6-54D264B8502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815665"/>
          <a:ext cx="4155937" cy="2295704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BC3E321C-B9E7-4DCA-8DAA-720E47E16E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73E43539-9902-4558-B0D4-A68EFE6A65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526391F4-6B2D-4E44-8621-861C03CE5A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17B487E7-46D6-4B54-AE95-0792387CA9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monthly-budget-excel-template/?utm_source=xlx&amp;utm_medium=xlbt&amp;utm_campaign=first-apartment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first-apartment-budget" TargetMode="External"/><Relationship Id="rId1" Type="http://schemas.openxmlformats.org/officeDocument/2006/relationships/hyperlink" Target="https://analysistabs.org/product/monthly-budget-excel-template/?utm_source=xlx&amp;utm_medium=xlbt&amp;utm_campaign=first-apartment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3342C-CDE4-4F59-93AA-16540D5F80F6}">
  <sheetPr codeName="Sheet217">
    <tabColor rgb="FFE8A87C"/>
  </sheetPr>
  <dimension ref="B2:D57"/>
  <sheetViews>
    <sheetView showGridLines="0" tabSelected="1" workbookViewId="0"/>
  </sheetViews>
  <sheetFormatPr defaultRowHeight="12.5" x14ac:dyDescent="0.25"/>
  <cols>
    <col min="1" max="1" width="1.81640625" customWidth="1"/>
    <col min="2" max="2" width="36.36328125" customWidth="1"/>
    <col min="3" max="3" width="19.7265625" customWidth="1"/>
    <col min="4" max="4" width="25.1796875" customWidth="1"/>
  </cols>
  <sheetData>
    <row r="2" spans="2:4" ht="33.5" x14ac:dyDescent="1.1000000000000001">
      <c r="B2" s="1" t="s">
        <v>0</v>
      </c>
      <c r="C2" s="2"/>
      <c r="D2" s="2"/>
    </row>
    <row r="3" spans="2:4" ht="18.5" x14ac:dyDescent="0.6">
      <c r="B3" s="3" t="s">
        <v>1</v>
      </c>
      <c r="C3" s="4"/>
      <c r="D3" s="4"/>
    </row>
    <row r="4" spans="2:4" x14ac:dyDescent="0.25">
      <c r="B4" s="5"/>
      <c r="C4" s="5"/>
      <c r="D4" s="5"/>
    </row>
    <row r="5" spans="2:4" ht="20" x14ac:dyDescent="0.65">
      <c r="B5" s="6" t="s">
        <v>2</v>
      </c>
      <c r="C5" s="7" t="s">
        <v>3</v>
      </c>
      <c r="D5" s="8" t="s">
        <v>4</v>
      </c>
    </row>
    <row r="6" spans="2:4" ht="20" x14ac:dyDescent="0.65">
      <c r="B6" s="6" t="s">
        <v>5</v>
      </c>
      <c r="C6" s="9">
        <v>2026</v>
      </c>
      <c r="D6" s="10">
        <v>3600</v>
      </c>
    </row>
    <row r="7" spans="2:4" ht="16.5" x14ac:dyDescent="0.55000000000000004">
      <c r="B7" s="77" t="str">
        <f ca="1">"Today:  "&amp;TEXT(TODAY(),"mmmm d, yyyy")</f>
        <v>Today:  July 22, 2026</v>
      </c>
      <c r="C7" s="77"/>
      <c r="D7" s="11"/>
    </row>
    <row r="8" spans="2:4" x14ac:dyDescent="0.25">
      <c r="B8" s="5"/>
      <c r="C8" s="5"/>
      <c r="D8" s="5"/>
    </row>
    <row r="9" spans="2:4" ht="16" customHeight="1" x14ac:dyDescent="0.55000000000000004">
      <c r="B9" s="12" t="s">
        <v>6</v>
      </c>
      <c r="C9" s="13" t="s">
        <v>7</v>
      </c>
      <c r="D9" s="14" t="s">
        <v>8</v>
      </c>
    </row>
    <row r="10" spans="2:4" ht="26" customHeight="1" x14ac:dyDescent="0.4">
      <c r="B10" s="15">
        <f>C23</f>
        <v>6650</v>
      </c>
      <c r="C10" s="15">
        <f>C37</f>
        <v>2015</v>
      </c>
      <c r="D10" s="16">
        <f>IF($D$6=0,0,C37/$D$6)</f>
        <v>0.55972222222222223</v>
      </c>
    </row>
    <row r="11" spans="2:4" ht="13" customHeight="1" x14ac:dyDescent="0.5">
      <c r="B11" s="17" t="s">
        <v>9</v>
      </c>
      <c r="C11" s="17" t="s">
        <v>10</v>
      </c>
      <c r="D11" s="17" t="s">
        <v>11</v>
      </c>
    </row>
    <row r="12" spans="2:4" ht="8" customHeight="1" x14ac:dyDescent="0.25">
      <c r="B12" s="5"/>
      <c r="C12" s="5"/>
      <c r="D12" s="5"/>
    </row>
    <row r="13" spans="2:4" ht="22.5" x14ac:dyDescent="0.75">
      <c r="B13" s="18" t="s">
        <v>12</v>
      </c>
      <c r="C13" s="19"/>
      <c r="D13" s="19"/>
    </row>
    <row r="14" spans="2:4" ht="16.5" x14ac:dyDescent="0.55000000000000004">
      <c r="B14" s="20" t="s">
        <v>13</v>
      </c>
      <c r="C14" s="21" t="s">
        <v>14</v>
      </c>
      <c r="D14" s="21" t="s">
        <v>15</v>
      </c>
    </row>
    <row r="15" spans="2:4" ht="18.5" x14ac:dyDescent="0.6">
      <c r="B15" s="22" t="s">
        <v>16</v>
      </c>
      <c r="C15" s="23">
        <v>1200</v>
      </c>
      <c r="D15" s="24">
        <f t="shared" ref="D15:D23" si="0">IFERROR(C15/$C$23,0)</f>
        <v>0.18045112781954886</v>
      </c>
    </row>
    <row r="16" spans="2:4" ht="18.5" x14ac:dyDescent="0.6">
      <c r="B16" s="22" t="s">
        <v>17</v>
      </c>
      <c r="C16" s="23">
        <v>1200</v>
      </c>
      <c r="D16" s="24">
        <f t="shared" si="0"/>
        <v>0.18045112781954886</v>
      </c>
    </row>
    <row r="17" spans="2:4" ht="18.5" x14ac:dyDescent="0.6">
      <c r="B17" s="22" t="s">
        <v>18</v>
      </c>
      <c r="C17" s="23">
        <v>1200</v>
      </c>
      <c r="D17" s="24">
        <f t="shared" si="0"/>
        <v>0.18045112781954886</v>
      </c>
    </row>
    <row r="18" spans="2:4" ht="18.5" x14ac:dyDescent="0.6">
      <c r="B18" s="22" t="s">
        <v>19</v>
      </c>
      <c r="C18" s="23">
        <v>50</v>
      </c>
      <c r="D18" s="24">
        <f t="shared" si="0"/>
        <v>7.5187969924812026E-3</v>
      </c>
    </row>
    <row r="19" spans="2:4" ht="18.5" x14ac:dyDescent="0.6">
      <c r="B19" s="22" t="s">
        <v>20</v>
      </c>
      <c r="C19" s="23">
        <v>600</v>
      </c>
      <c r="D19" s="24">
        <f t="shared" si="0"/>
        <v>9.0225563909774431E-2</v>
      </c>
    </row>
    <row r="20" spans="2:4" ht="18.5" x14ac:dyDescent="0.6">
      <c r="B20" s="22" t="s">
        <v>21</v>
      </c>
      <c r="C20" s="23">
        <v>400</v>
      </c>
      <c r="D20" s="24">
        <f t="shared" si="0"/>
        <v>6.0150375939849621E-2</v>
      </c>
    </row>
    <row r="21" spans="2:4" ht="18.5" x14ac:dyDescent="0.6">
      <c r="B21" s="22" t="s">
        <v>22</v>
      </c>
      <c r="C21" s="23">
        <v>1500</v>
      </c>
      <c r="D21" s="24">
        <f t="shared" si="0"/>
        <v>0.22556390977443608</v>
      </c>
    </row>
    <row r="22" spans="2:4" ht="18.5" x14ac:dyDescent="0.6">
      <c r="B22" s="22" t="s">
        <v>23</v>
      </c>
      <c r="C22" s="23">
        <v>500</v>
      </c>
      <c r="D22" s="24">
        <f t="shared" si="0"/>
        <v>7.5187969924812026E-2</v>
      </c>
    </row>
    <row r="23" spans="2:4" ht="18.5" x14ac:dyDescent="0.6">
      <c r="B23" s="25" t="s">
        <v>24</v>
      </c>
      <c r="C23" s="26">
        <f>SUM(C15:C22)</f>
        <v>6650</v>
      </c>
      <c r="D23" s="27">
        <f t="shared" si="0"/>
        <v>1</v>
      </c>
    </row>
    <row r="24" spans="2:4" x14ac:dyDescent="0.25">
      <c r="B24" s="5"/>
      <c r="C24" s="5"/>
      <c r="D24" s="5"/>
    </row>
    <row r="25" spans="2:4" ht="22.5" x14ac:dyDescent="0.75">
      <c r="B25" s="28" t="s">
        <v>25</v>
      </c>
      <c r="C25" s="29"/>
      <c r="D25" s="29"/>
    </row>
    <row r="26" spans="2:4" ht="16.5" x14ac:dyDescent="0.55000000000000004">
      <c r="B26" s="30" t="s">
        <v>13</v>
      </c>
      <c r="C26" s="31" t="s">
        <v>26</v>
      </c>
      <c r="D26" s="31" t="s">
        <v>8</v>
      </c>
    </row>
    <row r="27" spans="2:4" ht="18.5" x14ac:dyDescent="0.6">
      <c r="B27" s="22" t="s">
        <v>27</v>
      </c>
      <c r="C27" s="23">
        <v>1200</v>
      </c>
      <c r="D27" s="24">
        <f t="shared" ref="D27:D37" si="1">IFERROR(C27/$D$6,0)</f>
        <v>0.33333333333333331</v>
      </c>
    </row>
    <row r="28" spans="2:4" ht="18.5" x14ac:dyDescent="0.6">
      <c r="B28" s="22" t="s">
        <v>28</v>
      </c>
      <c r="C28" s="23">
        <v>70</v>
      </c>
      <c r="D28" s="24">
        <f t="shared" si="1"/>
        <v>1.9444444444444445E-2</v>
      </c>
    </row>
    <row r="29" spans="2:4" ht="18.5" x14ac:dyDescent="0.6">
      <c r="B29" s="22" t="s">
        <v>29</v>
      </c>
      <c r="C29" s="23">
        <v>50</v>
      </c>
      <c r="D29" s="24">
        <f t="shared" si="1"/>
        <v>1.3888888888888888E-2</v>
      </c>
    </row>
    <row r="30" spans="2:4" ht="18.5" x14ac:dyDescent="0.6">
      <c r="B30" s="22" t="s">
        <v>30</v>
      </c>
      <c r="C30" s="23">
        <v>60</v>
      </c>
      <c r="D30" s="24">
        <f t="shared" si="1"/>
        <v>1.6666666666666666E-2</v>
      </c>
    </row>
    <row r="31" spans="2:4" ht="18.5" x14ac:dyDescent="0.6">
      <c r="B31" s="22" t="s">
        <v>31</v>
      </c>
      <c r="C31" s="23">
        <v>15</v>
      </c>
      <c r="D31" s="24">
        <f t="shared" si="1"/>
        <v>4.1666666666666666E-3</v>
      </c>
    </row>
    <row r="32" spans="2:4" ht="18.5" x14ac:dyDescent="0.6">
      <c r="B32" s="22" t="s">
        <v>32</v>
      </c>
      <c r="C32" s="23">
        <v>350</v>
      </c>
      <c r="D32" s="24">
        <f t="shared" si="1"/>
        <v>9.7222222222222224E-2</v>
      </c>
    </row>
    <row r="33" spans="2:4" ht="18.5" x14ac:dyDescent="0.6">
      <c r="B33" s="22" t="s">
        <v>33</v>
      </c>
      <c r="C33" s="23">
        <v>120</v>
      </c>
      <c r="D33" s="24">
        <f t="shared" si="1"/>
        <v>3.3333333333333333E-2</v>
      </c>
    </row>
    <row r="34" spans="2:4" ht="18.5" x14ac:dyDescent="0.6">
      <c r="B34" s="22" t="s">
        <v>34</v>
      </c>
      <c r="C34" s="23">
        <v>50</v>
      </c>
      <c r="D34" s="24">
        <f t="shared" si="1"/>
        <v>1.3888888888888888E-2</v>
      </c>
    </row>
    <row r="35" spans="2:4" ht="18.5" x14ac:dyDescent="0.6">
      <c r="B35" s="22" t="s">
        <v>35</v>
      </c>
      <c r="C35" s="23">
        <v>40</v>
      </c>
      <c r="D35" s="24">
        <f t="shared" si="1"/>
        <v>1.1111111111111112E-2</v>
      </c>
    </row>
    <row r="36" spans="2:4" ht="18.5" x14ac:dyDescent="0.6">
      <c r="B36" s="22" t="s">
        <v>36</v>
      </c>
      <c r="C36" s="23">
        <v>60</v>
      </c>
      <c r="D36" s="24">
        <f t="shared" si="1"/>
        <v>1.6666666666666666E-2</v>
      </c>
    </row>
    <row r="37" spans="2:4" ht="18.5" x14ac:dyDescent="0.6">
      <c r="B37" s="25" t="s">
        <v>37</v>
      </c>
      <c r="C37" s="26">
        <f>SUM(C27:C36)</f>
        <v>2015</v>
      </c>
      <c r="D37" s="27">
        <f t="shared" si="1"/>
        <v>0.55972222222222223</v>
      </c>
    </row>
    <row r="38" spans="2:4" x14ac:dyDescent="0.25">
      <c r="B38" s="5"/>
      <c r="C38" s="5"/>
      <c r="D38" s="5"/>
    </row>
    <row r="39" spans="2:4" ht="25" customHeight="1" x14ac:dyDescent="0.6">
      <c r="B39" s="32" t="s">
        <v>38</v>
      </c>
      <c r="C39" s="11"/>
      <c r="D39" s="11"/>
    </row>
    <row r="40" spans="2:4" ht="15" customHeight="1" x14ac:dyDescent="0.25">
      <c r="B40" s="78" t="s">
        <v>39</v>
      </c>
      <c r="C40" s="79"/>
      <c r="D40" s="79"/>
    </row>
    <row r="41" spans="2:4" x14ac:dyDescent="0.25">
      <c r="B41" s="5"/>
      <c r="C41" s="5"/>
      <c r="D41" s="5"/>
    </row>
    <row r="42" spans="2:4" x14ac:dyDescent="0.25">
      <c r="B42" s="5"/>
      <c r="C42" s="5"/>
      <c r="D42" s="5"/>
    </row>
    <row r="43" spans="2:4" x14ac:dyDescent="0.25">
      <c r="B43" s="5"/>
      <c r="C43" s="5"/>
      <c r="D43" s="5"/>
    </row>
    <row r="44" spans="2:4" x14ac:dyDescent="0.25">
      <c r="B44" s="5"/>
      <c r="C44" s="5"/>
      <c r="D44" s="5"/>
    </row>
    <row r="45" spans="2:4" x14ac:dyDescent="0.25">
      <c r="B45" s="5"/>
      <c r="C45" s="5"/>
      <c r="D45" s="5"/>
    </row>
    <row r="46" spans="2:4" ht="25" customHeight="1" x14ac:dyDescent="0.25">
      <c r="B46" s="80" t="s">
        <v>40</v>
      </c>
      <c r="C46" s="81"/>
      <c r="D46" s="82"/>
    </row>
    <row r="47" spans="2:4" x14ac:dyDescent="0.25">
      <c r="B47" s="33"/>
      <c r="C47" s="5"/>
      <c r="D47" s="34"/>
    </row>
    <row r="48" spans="2:4" ht="33" customHeight="1" x14ac:dyDescent="0.25">
      <c r="B48" s="73" t="s">
        <v>41</v>
      </c>
      <c r="C48" s="83"/>
      <c r="D48" s="84"/>
    </row>
    <row r="49" spans="2:4" ht="33" customHeight="1" x14ac:dyDescent="0.25">
      <c r="B49" s="73" t="s">
        <v>42</v>
      </c>
      <c r="C49" s="83"/>
      <c r="D49" s="84"/>
    </row>
    <row r="50" spans="2:4" ht="33" customHeight="1" x14ac:dyDescent="0.25">
      <c r="B50" s="73" t="s">
        <v>43</v>
      </c>
      <c r="C50" s="83"/>
      <c r="D50" s="84"/>
    </row>
    <row r="51" spans="2:4" ht="33" customHeight="1" x14ac:dyDescent="0.25">
      <c r="B51" s="35" t="s">
        <v>44</v>
      </c>
      <c r="C51" s="36"/>
      <c r="D51" s="37"/>
    </row>
    <row r="52" spans="2:4" ht="33" customHeight="1" x14ac:dyDescent="0.25">
      <c r="B52" s="35" t="s">
        <v>45</v>
      </c>
      <c r="C52" s="36"/>
      <c r="D52" s="37"/>
    </row>
    <row r="53" spans="2:4" x14ac:dyDescent="0.25">
      <c r="B53" s="33"/>
      <c r="C53" s="5"/>
      <c r="D53" s="34"/>
    </row>
    <row r="54" spans="2:4" ht="25" customHeight="1" x14ac:dyDescent="0.25">
      <c r="B54" s="70" t="s">
        <v>46</v>
      </c>
      <c r="C54" s="71"/>
      <c r="D54" s="72"/>
    </row>
    <row r="55" spans="2:4" ht="33" customHeight="1" x14ac:dyDescent="0.25">
      <c r="B55" s="73" t="s">
        <v>47</v>
      </c>
      <c r="C55" s="71"/>
      <c r="D55" s="72"/>
    </row>
    <row r="56" spans="2:4" ht="20" customHeight="1" x14ac:dyDescent="0.25">
      <c r="B56" s="73" t="s">
        <v>48</v>
      </c>
      <c r="C56" s="71"/>
      <c r="D56" s="72"/>
    </row>
    <row r="57" spans="2:4" ht="20" customHeight="1" x14ac:dyDescent="0.25">
      <c r="B57" s="74" t="s">
        <v>49</v>
      </c>
      <c r="C57" s="75"/>
      <c r="D57" s="76"/>
    </row>
  </sheetData>
  <sheetProtection algorithmName="SHA-512" hashValue="ibAXwVw3bcTLQacSerdouqVTb1h/srVyK4RjeSu2ilWcZPnWWvkFgrry5By/64yxp97NFq/c1NQdFO6dk/2m/g==" saltValue="ED17biIM8L3WYBvNhr3ZHg==" spinCount="100000" sheet="1" objects="1" scenarios="1"/>
  <mergeCells count="10">
    <mergeCell ref="B54:D54"/>
    <mergeCell ref="B55:D55"/>
    <mergeCell ref="B56:D56"/>
    <mergeCell ref="B57:D57"/>
    <mergeCell ref="B7:C7"/>
    <mergeCell ref="B40:D40"/>
    <mergeCell ref="B46:D46"/>
    <mergeCell ref="B48:D48"/>
    <mergeCell ref="B49:D49"/>
    <mergeCell ref="B50:D50"/>
  </mergeCells>
  <hyperlinks>
    <hyperlink ref="B40" r:id="rId1" tooltip="Upgrade to the Pro version" xr:uid="{EE0D79A7-CCC5-4626-B09A-10A7B754DB48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CA8BC-5103-4B40-BFE6-21E8373C8140}">
  <sheetPr codeName="Sheet374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86" t="s">
        <v>50</v>
      </c>
      <c r="C2" s="86"/>
      <c r="D2" s="86"/>
      <c r="E2" s="86"/>
      <c r="F2" s="86"/>
      <c r="G2" s="86"/>
      <c r="H2" s="86"/>
      <c r="I2" s="86"/>
      <c r="J2" s="86"/>
    </row>
    <row r="3" spans="2:10" x14ac:dyDescent="0.25"/>
    <row r="4" spans="2:10" ht="25" customHeight="1" x14ac:dyDescent="0.3">
      <c r="B4" s="38" t="s">
        <v>51</v>
      </c>
      <c r="C4" s="39" t="s">
        <v>52</v>
      </c>
      <c r="D4" s="40" t="s">
        <v>53</v>
      </c>
      <c r="F4" s="41"/>
      <c r="G4" s="41"/>
      <c r="H4" s="41"/>
      <c r="I4" s="41"/>
      <c r="J4" s="41"/>
    </row>
    <row r="5" spans="2:10" ht="16" customHeight="1" x14ac:dyDescent="0.25">
      <c r="B5" s="87" t="s">
        <v>54</v>
      </c>
      <c r="C5" s="87"/>
      <c r="D5" s="87"/>
      <c r="F5" s="41"/>
      <c r="G5" s="41"/>
      <c r="H5" s="41"/>
      <c r="I5" s="41"/>
      <c r="J5" s="41"/>
    </row>
    <row r="6" spans="2:10" ht="17" customHeight="1" x14ac:dyDescent="0.3">
      <c r="B6" s="42" t="s">
        <v>55</v>
      </c>
      <c r="C6" s="43" t="s">
        <v>56</v>
      </c>
      <c r="D6" s="44" t="s">
        <v>57</v>
      </c>
      <c r="F6" s="41"/>
      <c r="G6" s="41"/>
      <c r="H6" s="41"/>
      <c r="I6" s="41"/>
      <c r="J6" s="41"/>
    </row>
    <row r="7" spans="2:10" ht="17" customHeight="1" x14ac:dyDescent="0.3">
      <c r="B7" s="45" t="s">
        <v>58</v>
      </c>
      <c r="C7" s="46" t="s">
        <v>56</v>
      </c>
      <c r="D7" s="44" t="s">
        <v>57</v>
      </c>
      <c r="F7" s="41"/>
      <c r="G7" s="41"/>
      <c r="H7" s="41"/>
      <c r="I7" s="41"/>
      <c r="J7" s="41"/>
    </row>
    <row r="8" spans="2:10" ht="17" customHeight="1" x14ac:dyDescent="0.3">
      <c r="B8" s="42" t="s">
        <v>59</v>
      </c>
      <c r="C8" s="43" t="s">
        <v>56</v>
      </c>
      <c r="D8" s="44" t="s">
        <v>57</v>
      </c>
      <c r="F8" s="41"/>
      <c r="G8" s="41"/>
      <c r="H8" s="41"/>
      <c r="I8" s="41"/>
      <c r="J8" s="41"/>
    </row>
    <row r="9" spans="2:10" ht="17" customHeight="1" x14ac:dyDescent="0.3">
      <c r="B9" s="47" t="s">
        <v>60</v>
      </c>
      <c r="C9" s="46" t="s">
        <v>56</v>
      </c>
      <c r="D9" s="44" t="s">
        <v>57</v>
      </c>
      <c r="F9" s="41"/>
      <c r="G9" s="41"/>
      <c r="H9" s="41"/>
      <c r="I9" s="41"/>
      <c r="J9" s="41"/>
    </row>
    <row r="10" spans="2:10" ht="16" customHeight="1" x14ac:dyDescent="0.25">
      <c r="B10" s="87" t="s">
        <v>61</v>
      </c>
      <c r="C10" s="88"/>
      <c r="D10" s="88"/>
      <c r="F10" s="41"/>
      <c r="G10" s="41"/>
      <c r="H10" s="41"/>
      <c r="I10" s="41"/>
      <c r="J10" s="41"/>
    </row>
    <row r="11" spans="2:10" ht="17" customHeight="1" x14ac:dyDescent="0.3">
      <c r="B11" s="42" t="s">
        <v>62</v>
      </c>
      <c r="C11" s="43" t="s">
        <v>56</v>
      </c>
      <c r="D11" s="44" t="s">
        <v>57</v>
      </c>
      <c r="F11" s="41"/>
      <c r="G11" s="41"/>
      <c r="H11" s="41"/>
      <c r="I11" s="41"/>
      <c r="J11" s="41"/>
    </row>
    <row r="12" spans="2:10" ht="17" customHeight="1" x14ac:dyDescent="0.3">
      <c r="B12" s="45" t="s">
        <v>63</v>
      </c>
      <c r="C12" s="46" t="s">
        <v>56</v>
      </c>
      <c r="D12" s="44" t="s">
        <v>57</v>
      </c>
      <c r="F12" s="41"/>
      <c r="G12" s="41"/>
      <c r="H12" s="41"/>
      <c r="I12" s="41"/>
      <c r="J12" s="41"/>
    </row>
    <row r="13" spans="2:10" ht="17" customHeight="1" x14ac:dyDescent="0.3">
      <c r="B13" s="48" t="s">
        <v>64</v>
      </c>
      <c r="C13" s="49" t="s">
        <v>57</v>
      </c>
      <c r="D13" s="44" t="s">
        <v>57</v>
      </c>
      <c r="F13" s="41"/>
      <c r="G13" s="41"/>
      <c r="H13" s="41"/>
      <c r="I13" s="41"/>
      <c r="J13" s="41"/>
    </row>
    <row r="14" spans="2:10" ht="16" customHeight="1" x14ac:dyDescent="0.25">
      <c r="B14" s="87" t="s">
        <v>65</v>
      </c>
      <c r="C14" s="89"/>
      <c r="D14" s="89"/>
      <c r="F14" s="41"/>
      <c r="G14" s="41"/>
      <c r="H14" s="41"/>
      <c r="I14" s="41"/>
      <c r="J14" s="41"/>
    </row>
    <row r="15" spans="2:10" ht="17" customHeight="1" x14ac:dyDescent="0.3">
      <c r="B15" s="42" t="s">
        <v>66</v>
      </c>
      <c r="C15" s="49" t="s">
        <v>57</v>
      </c>
      <c r="D15" s="44" t="s">
        <v>57</v>
      </c>
      <c r="F15" s="41"/>
      <c r="G15" s="41"/>
      <c r="H15" s="41"/>
      <c r="I15" s="41"/>
      <c r="J15" s="41"/>
    </row>
    <row r="16" spans="2:10" ht="17" customHeight="1" x14ac:dyDescent="0.3">
      <c r="B16" s="45" t="s">
        <v>67</v>
      </c>
      <c r="C16" s="50" t="s">
        <v>57</v>
      </c>
      <c r="D16" s="44" t="s">
        <v>57</v>
      </c>
      <c r="F16" s="41"/>
      <c r="G16" s="41"/>
      <c r="H16" s="41"/>
      <c r="I16" s="41"/>
      <c r="J16" s="41"/>
    </row>
    <row r="17" spans="2:11" ht="17" customHeight="1" x14ac:dyDescent="0.3">
      <c r="B17" s="42" t="s">
        <v>68</v>
      </c>
      <c r="C17" s="49" t="s">
        <v>57</v>
      </c>
      <c r="D17" s="44" t="s">
        <v>57</v>
      </c>
      <c r="F17" s="41"/>
      <c r="G17" s="41"/>
      <c r="H17" s="41"/>
      <c r="I17" s="41"/>
      <c r="J17" s="41"/>
    </row>
    <row r="18" spans="2:11" ht="17" customHeight="1" x14ac:dyDescent="0.3">
      <c r="B18" s="45" t="s">
        <v>69</v>
      </c>
      <c r="C18" s="46" t="s">
        <v>56</v>
      </c>
      <c r="D18" s="44" t="s">
        <v>57</v>
      </c>
      <c r="F18" s="41"/>
      <c r="G18" s="41"/>
      <c r="H18" s="41"/>
      <c r="I18" s="41"/>
      <c r="J18" s="41"/>
    </row>
    <row r="19" spans="2:11" ht="17" customHeight="1" x14ac:dyDescent="0.3">
      <c r="B19" s="42" t="s">
        <v>70</v>
      </c>
      <c r="C19" s="43" t="s">
        <v>56</v>
      </c>
      <c r="D19" s="44" t="s">
        <v>57</v>
      </c>
      <c r="F19" s="41"/>
      <c r="G19" s="41"/>
      <c r="H19" s="41"/>
      <c r="I19" s="41"/>
      <c r="J19" s="41"/>
    </row>
    <row r="20" spans="2:11" ht="25" customHeight="1" x14ac:dyDescent="0.3">
      <c r="B20" s="38" t="s">
        <v>71</v>
      </c>
      <c r="C20" s="51" t="s">
        <v>72</v>
      </c>
      <c r="D20" s="52" t="s">
        <v>73</v>
      </c>
      <c r="F20" s="41"/>
      <c r="G20" s="41"/>
      <c r="H20" s="41"/>
      <c r="I20" s="41"/>
      <c r="J20" s="41"/>
    </row>
    <row r="21" spans="2:11" x14ac:dyDescent="0.25">
      <c r="F21" s="41"/>
      <c r="G21" s="41"/>
      <c r="H21" s="41"/>
      <c r="I21" s="41"/>
      <c r="J21" s="41"/>
    </row>
    <row r="22" spans="2:11" ht="24" customHeight="1" x14ac:dyDescent="0.25">
      <c r="B22" s="90" t="s">
        <v>74</v>
      </c>
      <c r="C22" s="90"/>
      <c r="D22" s="90"/>
      <c r="F22" s="41"/>
      <c r="G22" s="41"/>
      <c r="H22" s="41"/>
      <c r="I22" s="41"/>
      <c r="J22" s="41"/>
    </row>
    <row r="23" spans="2:11" ht="22" customHeight="1" x14ac:dyDescent="0.25">
      <c r="B23" s="85" t="s">
        <v>75</v>
      </c>
      <c r="C23" s="85"/>
      <c r="D23" s="85"/>
      <c r="F23" s="41"/>
      <c r="G23" s="41"/>
      <c r="H23" s="41"/>
      <c r="I23" s="41"/>
      <c r="J23" s="41"/>
    </row>
    <row r="24" spans="2:11" ht="21" customHeight="1" x14ac:dyDescent="0.25"/>
    <row r="25" spans="2:11" ht="2" customHeight="1" x14ac:dyDescent="0.25">
      <c r="B25" s="53"/>
      <c r="C25" s="53"/>
      <c r="D25" s="53"/>
      <c r="E25" s="53"/>
      <c r="F25" s="53"/>
      <c r="G25" s="53"/>
      <c r="H25" s="53"/>
      <c r="I25" s="53"/>
      <c r="J25" s="53"/>
      <c r="K25" s="53"/>
    </row>
    <row r="26" spans="2:11" ht="21" customHeight="1" x14ac:dyDescent="0.25"/>
    <row r="27" spans="2:11" ht="41" customHeight="1" x14ac:dyDescent="0.25">
      <c r="B27" s="98" t="s">
        <v>76</v>
      </c>
      <c r="C27" s="99"/>
      <c r="D27" s="100"/>
      <c r="F27" s="41"/>
      <c r="G27" s="41"/>
      <c r="H27" s="41"/>
      <c r="I27" s="41"/>
      <c r="J27" s="41"/>
    </row>
    <row r="28" spans="2:11" ht="20" customHeight="1" x14ac:dyDescent="0.3">
      <c r="B28" s="101" t="s">
        <v>77</v>
      </c>
      <c r="C28" s="102"/>
      <c r="D28" s="103"/>
      <c r="F28" s="41"/>
      <c r="G28" s="41"/>
      <c r="H28" s="41"/>
      <c r="I28" s="41"/>
      <c r="J28" s="41"/>
    </row>
    <row r="29" spans="2:11" ht="33.5" customHeight="1" x14ac:dyDescent="0.25">
      <c r="B29" s="104" t="s">
        <v>78</v>
      </c>
      <c r="C29" s="105"/>
      <c r="D29" s="106"/>
      <c r="F29" s="41"/>
      <c r="G29" s="41"/>
      <c r="H29" s="41"/>
      <c r="I29" s="41"/>
      <c r="J29" s="41"/>
    </row>
    <row r="30" spans="2:11" ht="20" customHeight="1" x14ac:dyDescent="0.3">
      <c r="B30" s="107" t="s">
        <v>79</v>
      </c>
      <c r="C30" s="108"/>
      <c r="D30" s="109"/>
      <c r="F30" s="41"/>
      <c r="G30" s="41"/>
      <c r="H30" s="41"/>
      <c r="I30" s="41"/>
      <c r="J30" s="41"/>
    </row>
    <row r="31" spans="2:11" ht="20" customHeight="1" x14ac:dyDescent="0.25">
      <c r="B31" s="110" t="s">
        <v>99</v>
      </c>
      <c r="C31" s="111"/>
      <c r="D31" s="112"/>
      <c r="F31" s="41"/>
      <c r="G31" s="41"/>
      <c r="H31" s="41"/>
      <c r="I31" s="41"/>
      <c r="J31" s="41"/>
    </row>
    <row r="32" spans="2:11" ht="20" customHeight="1" x14ac:dyDescent="0.25">
      <c r="B32" s="113" t="s">
        <v>80</v>
      </c>
      <c r="C32" s="114"/>
      <c r="D32" s="115"/>
      <c r="F32" s="41"/>
      <c r="G32" s="41"/>
      <c r="H32" s="41"/>
      <c r="I32" s="41"/>
      <c r="J32" s="41"/>
    </row>
    <row r="33" spans="2:10" ht="12.5" customHeight="1" x14ac:dyDescent="0.25">
      <c r="B33" s="91" t="s">
        <v>100</v>
      </c>
      <c r="C33" s="92"/>
      <c r="D33" s="93"/>
      <c r="F33" s="41"/>
      <c r="G33" s="41"/>
      <c r="H33" s="41"/>
      <c r="I33" s="41"/>
      <c r="J33" s="41"/>
    </row>
    <row r="34" spans="2:10" ht="29.5" customHeight="1" x14ac:dyDescent="0.25">
      <c r="B34" s="94"/>
      <c r="C34" s="95"/>
      <c r="D34" s="96"/>
      <c r="F34" s="41"/>
      <c r="G34" s="41"/>
      <c r="H34" s="41"/>
      <c r="I34" s="41"/>
      <c r="J34" s="41"/>
    </row>
    <row r="35" spans="2:10" x14ac:dyDescent="0.25"/>
    <row r="36" spans="2:10" ht="2" customHeight="1" x14ac:dyDescent="0.25">
      <c r="B36" s="53"/>
      <c r="C36" s="53"/>
      <c r="D36" s="53"/>
      <c r="E36" s="53"/>
      <c r="F36" s="53"/>
      <c r="G36" s="53"/>
      <c r="H36" s="53"/>
      <c r="I36" s="53"/>
      <c r="J36" s="53"/>
    </row>
    <row r="37" spans="2:10" x14ac:dyDescent="0.25"/>
    <row r="38" spans="2:10" x14ac:dyDescent="0.25">
      <c r="B38" s="97" t="s">
        <v>81</v>
      </c>
      <c r="C38" s="97"/>
      <c r="D38" s="97"/>
      <c r="E38" s="97"/>
      <c r="F38" s="97"/>
      <c r="G38" s="97"/>
      <c r="H38" s="97"/>
      <c r="I38" s="97"/>
      <c r="J38" s="97"/>
    </row>
    <row r="39" spans="2:10" x14ac:dyDescent="0.25">
      <c r="B39" s="97"/>
      <c r="C39" s="97"/>
      <c r="D39" s="97"/>
      <c r="E39" s="97"/>
      <c r="F39" s="97"/>
      <c r="G39" s="97"/>
      <c r="H39" s="97"/>
      <c r="I39" s="97"/>
      <c r="J39" s="97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NrMsDxRRj3Z1lsWAriXHr/jhxruyDJYikwMUOI2j7+G6B+SL/dlShGngJX5HcIqxOcjYVir1RHWWZoPy30oldQ==" saltValue="j9axOjSFouvJyrMXMyz2dw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FFECA727-0FF0-4844-8C9E-AEB95BE4B32C}"/>
    <hyperlink ref="B33" r:id="rId2" xr:uid="{D6630110-B9FB-433C-80F5-38043B60A887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06DF-9547-4833-9A4D-40A6B227CD04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54" hidden="1" customWidth="1"/>
    <col min="2" max="14" width="9.1796875" style="54" customWidth="1"/>
    <col min="15" max="15" width="2.6328125" style="54" hidden="1" customWidth="1"/>
    <col min="16" max="16384" width="5" style="54" hidden="1"/>
  </cols>
  <sheetData>
    <row r="1" spans="2:14" ht="14" hidden="1" x14ac:dyDescent="0.3"/>
    <row r="2" spans="2:14" ht="50.15" customHeight="1" x14ac:dyDescent="0.6">
      <c r="B2" s="55"/>
      <c r="C2" s="117" t="s">
        <v>82</v>
      </c>
      <c r="D2" s="117"/>
      <c r="E2" s="117"/>
      <c r="F2" s="117"/>
      <c r="G2" s="117"/>
      <c r="H2" s="117"/>
      <c r="I2" s="117"/>
      <c r="J2" s="118"/>
      <c r="K2" s="118"/>
      <c r="L2" s="118"/>
      <c r="M2" s="118"/>
      <c r="N2" s="118"/>
    </row>
    <row r="3" spans="2:14" ht="7.5" hidden="1" customHeight="1" x14ac:dyDescent="0.3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2:14" ht="7.5" hidden="1" customHeight="1" x14ac:dyDescent="0.3"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</row>
    <row r="5" spans="2:14" ht="14" x14ac:dyDescent="0.3"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</row>
    <row r="6" spans="2:14" ht="26" x14ac:dyDescent="0.35">
      <c r="B6" s="58">
        <v>4</v>
      </c>
      <c r="C6" s="59" t="s">
        <v>83</v>
      </c>
      <c r="D6" s="60"/>
      <c r="E6" s="60"/>
      <c r="F6" s="60"/>
      <c r="G6" s="60"/>
      <c r="H6" s="61"/>
      <c r="I6" s="60"/>
      <c r="J6" s="61"/>
      <c r="K6" s="61"/>
      <c r="L6" s="61"/>
      <c r="M6" s="61"/>
      <c r="N6" s="57"/>
    </row>
    <row r="7" spans="2:14" ht="15.75" customHeight="1" x14ac:dyDescent="0.3">
      <c r="B7" s="62"/>
      <c r="C7" s="119" t="s">
        <v>84</v>
      </c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57"/>
    </row>
    <row r="8" spans="2:14" ht="3.75" customHeight="1" x14ac:dyDescent="0.35">
      <c r="B8" s="62"/>
      <c r="C8" s="63"/>
      <c r="D8" s="60"/>
      <c r="E8" s="60"/>
      <c r="F8" s="60"/>
      <c r="G8" s="60"/>
      <c r="H8" s="61"/>
      <c r="I8" s="60"/>
      <c r="J8" s="61"/>
      <c r="K8" s="61"/>
      <c r="L8" s="61"/>
      <c r="M8" s="61"/>
      <c r="N8" s="57"/>
    </row>
    <row r="9" spans="2:14" ht="6" customHeight="1" x14ac:dyDescent="0.3">
      <c r="B9" s="64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57"/>
    </row>
    <row r="10" spans="2:14" ht="24.75" customHeight="1" x14ac:dyDescent="0.3">
      <c r="B10" s="64">
        <v>4</v>
      </c>
      <c r="C10" s="121" t="s">
        <v>85</v>
      </c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57"/>
    </row>
    <row r="11" spans="2:14" ht="9.75" hidden="1" customHeight="1" x14ac:dyDescent="0.35">
      <c r="B11" s="57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57"/>
    </row>
    <row r="12" spans="2:14" ht="9.75" hidden="1" customHeight="1" x14ac:dyDescent="0.35">
      <c r="B12" s="57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57"/>
    </row>
    <row r="13" spans="2:14" ht="9.75" customHeight="1" x14ac:dyDescent="0.35">
      <c r="B13" s="57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57"/>
    </row>
    <row r="14" spans="2:14" ht="24.75" customHeight="1" x14ac:dyDescent="0.35">
      <c r="B14" s="58">
        <v>4</v>
      </c>
      <c r="C14" s="65" t="s">
        <v>86</v>
      </c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57"/>
    </row>
    <row r="15" spans="2:14" ht="24.75" customHeight="1" x14ac:dyDescent="0.35">
      <c r="B15" s="57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57"/>
    </row>
    <row r="16" spans="2:14" ht="24.75" customHeight="1" x14ac:dyDescent="0.3">
      <c r="B16" s="64">
        <v>4</v>
      </c>
      <c r="C16" s="116" t="s">
        <v>87</v>
      </c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57"/>
    </row>
    <row r="17" spans="2:14" ht="24.75" customHeight="1" x14ac:dyDescent="0.3">
      <c r="B17" s="64">
        <v>4</v>
      </c>
      <c r="C17" s="116" t="s">
        <v>88</v>
      </c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57"/>
    </row>
    <row r="18" spans="2:14" ht="24.75" customHeight="1" x14ac:dyDescent="0.3">
      <c r="B18" s="64">
        <v>4</v>
      </c>
      <c r="C18" s="116" t="s">
        <v>89</v>
      </c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57"/>
    </row>
    <row r="19" spans="2:14" ht="14.5" x14ac:dyDescent="0.35">
      <c r="B19" s="57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57"/>
    </row>
    <row r="20" spans="2:14" ht="24.75" customHeight="1" x14ac:dyDescent="0.35">
      <c r="B20" s="58">
        <v>4</v>
      </c>
      <c r="C20" s="65" t="s">
        <v>90</v>
      </c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57"/>
    </row>
    <row r="21" spans="2:14" ht="14.5" x14ac:dyDescent="0.35">
      <c r="B21" s="57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57"/>
    </row>
    <row r="22" spans="2:14" ht="38.5" customHeight="1" x14ac:dyDescent="0.3">
      <c r="B22" s="64">
        <v>4</v>
      </c>
      <c r="C22" s="116" t="s">
        <v>91</v>
      </c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57"/>
    </row>
    <row r="23" spans="2:14" ht="38.25" customHeight="1" x14ac:dyDescent="0.3">
      <c r="B23" s="64">
        <v>4</v>
      </c>
      <c r="C23" s="116" t="s">
        <v>92</v>
      </c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57"/>
    </row>
    <row r="24" spans="2:14" ht="33.75" customHeight="1" x14ac:dyDescent="0.3">
      <c r="B24" s="64">
        <v>4</v>
      </c>
      <c r="C24" s="116" t="s">
        <v>93</v>
      </c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57"/>
    </row>
    <row r="25" spans="2:14" ht="33.75" customHeight="1" x14ac:dyDescent="0.3">
      <c r="B25" s="64">
        <v>4</v>
      </c>
      <c r="C25" s="116" t="s">
        <v>94</v>
      </c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57"/>
    </row>
    <row r="26" spans="2:14" ht="33.75" customHeight="1" x14ac:dyDescent="0.3">
      <c r="B26" s="64">
        <v>4</v>
      </c>
      <c r="C26" s="116" t="s">
        <v>95</v>
      </c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57"/>
    </row>
    <row r="27" spans="2:14" ht="14.5" x14ac:dyDescent="0.35">
      <c r="B27" s="66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57"/>
    </row>
    <row r="28" spans="2:14" ht="30" customHeight="1" x14ac:dyDescent="0.3">
      <c r="B28" s="67">
        <v>4</v>
      </c>
      <c r="C28" s="122" t="s">
        <v>96</v>
      </c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57"/>
    </row>
    <row r="29" spans="2:14" ht="52.5" customHeight="1" x14ac:dyDescent="0.3">
      <c r="B29" s="68">
        <v>4</v>
      </c>
      <c r="C29" s="124" t="s">
        <v>97</v>
      </c>
      <c r="D29" s="123"/>
      <c r="E29" s="123"/>
      <c r="F29" s="123"/>
      <c r="G29" s="123"/>
      <c r="H29" s="123"/>
      <c r="I29" s="123"/>
      <c r="J29" s="123"/>
      <c r="K29" s="123"/>
      <c r="L29" s="123"/>
      <c r="M29" s="123"/>
      <c r="N29" s="57"/>
    </row>
    <row r="30" spans="2:14" ht="30" customHeight="1" x14ac:dyDescent="0.3">
      <c r="B30" s="68">
        <v>4</v>
      </c>
      <c r="C30" s="125" t="s">
        <v>98</v>
      </c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57"/>
    </row>
    <row r="31" spans="2:14" ht="14" x14ac:dyDescent="0.3"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</row>
    <row r="32" spans="2:14" ht="14" x14ac:dyDescent="0.3"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</row>
    <row r="33" spans="2:14" ht="14" x14ac:dyDescent="0.3"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</row>
    <row r="34" spans="2:14" ht="14" x14ac:dyDescent="0.3"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</row>
    <row r="35" spans="2:14" ht="14" x14ac:dyDescent="0.3"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</row>
    <row r="36" spans="2:14" ht="14" x14ac:dyDescent="0.3"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2:14" ht="14" customHeight="1" x14ac:dyDescent="0.3"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</row>
    <row r="38" spans="2:14" ht="14" customHeight="1" x14ac:dyDescent="0.3"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</row>
    <row r="39" spans="2:14" ht="14" customHeight="1" x14ac:dyDescent="0.3"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</row>
    <row r="40" spans="2:14" ht="14" customHeight="1" x14ac:dyDescent="0.3"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First Apartment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2026-07-19T07:02:35Z</dcterms:created>
  <dcterms:modified xsi:type="dcterms:W3CDTF">2026-07-22T17:28:09Z</dcterms:modified>
</cp:coreProperties>
</file>