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44804E4-48FE-414A-93C8-5589CBE5C583}" xr6:coauthVersionLast="47" xr6:coauthVersionMax="47" xr10:uidLastSave="{00000000-0000-0000-0000-000000000000}"/>
  <bookViews>
    <workbookView xWindow="-110" yWindow="-110" windowWidth="38620" windowHeight="21100" xr2:uid="{02F3712F-405C-40C2-A0C3-FB523F015D16}"/>
  </bookViews>
  <sheets>
    <sheet name="Envelop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7" i="1" l="1"/>
  <c r="E37" i="1" s="1"/>
  <c r="C37" i="1"/>
  <c r="E36" i="1"/>
  <c r="F36" i="1" s="1"/>
  <c r="E35" i="1"/>
  <c r="F35" i="1" s="1"/>
  <c r="E34" i="1"/>
  <c r="F34" i="1" s="1"/>
  <c r="E33" i="1"/>
  <c r="F33" i="1" s="1"/>
  <c r="E32" i="1"/>
  <c r="F32" i="1" s="1"/>
  <c r="E31" i="1"/>
  <c r="F31" i="1" s="1"/>
  <c r="F30" i="1"/>
  <c r="E30" i="1"/>
  <c r="E29" i="1"/>
  <c r="F29" i="1" s="1"/>
  <c r="F28" i="1"/>
  <c r="E28" i="1"/>
  <c r="F27" i="1"/>
  <c r="E27" i="1"/>
  <c r="E26" i="1"/>
  <c r="F26" i="1" s="1"/>
  <c r="E25" i="1"/>
  <c r="E44" i="1" s="1"/>
  <c r="C19" i="1"/>
  <c r="C18" i="1"/>
  <c r="C20" i="1" s="1"/>
  <c r="E43" i="1" s="1"/>
  <c r="D10" i="1"/>
  <c r="C10" i="1"/>
  <c r="B10" i="1"/>
  <c r="E6" i="1"/>
  <c r="E10" i="1" l="1"/>
  <c r="E42" i="1"/>
  <c r="F25" i="1"/>
  <c r="E41" i="1"/>
</calcChain>
</file>

<file path=xl/sharedStrings.xml><?xml version="1.0" encoding="utf-8"?>
<sst xmlns="http://schemas.openxmlformats.org/spreadsheetml/2006/main" count="134" uniqueCount="108">
  <si>
    <t>ENVELOPE BUDGET</t>
  </si>
  <si>
    <t>Give every dollar an envelope. When an envelope is empty, spending stops.</t>
  </si>
  <si>
    <t>MONTH</t>
  </si>
  <si>
    <t>January</t>
  </si>
  <si>
    <t>ALLOCATED</t>
  </si>
  <si>
    <t>YEAR</t>
  </si>
  <si>
    <t>cash in envelopes</t>
  </si>
  <si>
    <t>CASH TO ALLOCATE</t>
  </si>
  <si>
    <t>SPENT</t>
  </si>
  <si>
    <t>LEFT IN ENVELOPES</t>
  </si>
  <si>
    <t>after auto-paid bills</t>
  </si>
  <si>
    <t>into envelopes</t>
  </si>
  <si>
    <t>actual so far</t>
  </si>
  <si>
    <t>cash remaining</t>
  </si>
  <si>
    <t>INCOME &amp; FUNDING</t>
  </si>
  <si>
    <t>SOURCE</t>
  </si>
  <si>
    <t>AMOUNT</t>
  </si>
  <si>
    <t>Salary / Wages</t>
  </si>
  <si>
    <t>Partner Income</t>
  </si>
  <si>
    <t>Less: Bills &amp; Savings (auto-paid)</t>
  </si>
  <si>
    <t>Allocated to Envelopes</t>
  </si>
  <si>
    <t>UNALLOCATED CASH</t>
  </si>
  <si>
    <t>SPENDING ENVELOPES</t>
  </si>
  <si>
    <t>ENVELOPE</t>
  </si>
  <si>
    <t>REMAINING</t>
  </si>
  <si>
    <t>STATUS</t>
  </si>
  <si>
    <t>Groceries</t>
  </si>
  <si>
    <t>Fuel / Transport</t>
  </si>
  <si>
    <t>Dining Out</t>
  </si>
  <si>
    <t>Entertainment</t>
  </si>
  <si>
    <t>Clothing</t>
  </si>
  <si>
    <t>Personal Care</t>
  </si>
  <si>
    <t>Kids &amp; School</t>
  </si>
  <si>
    <t>Gifts</t>
  </si>
  <si>
    <t>Household Supplies</t>
  </si>
  <si>
    <t>Health &amp; Medical</t>
  </si>
  <si>
    <t>Fun Money</t>
  </si>
  <si>
    <t>Miscellaneous</t>
  </si>
  <si>
    <t>TOTAL</t>
  </si>
  <si>
    <t>HOW IT WORKS</t>
  </si>
  <si>
    <t>ENVELOPE CHECK</t>
  </si>
  <si>
    <t>1. Fund your envelopes from TOTAL CASH at the start of the month.</t>
  </si>
  <si>
    <t>2. Record spending against each envelope as it happens.</t>
  </si>
  <si>
    <t>3. ◐ LOW means less than 10% left — slow down.</t>
  </si>
  <si>
    <t>4. When an envelope hits zero, stop spending or move cash from another envelope.</t>
  </si>
  <si>
    <t>Free Envelope Budget Template  — 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</si>
  <si>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</si>
  <si>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</si>
  <si>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</si>
  <si>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</si>
  <si>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 &amp; Funding, Cash To Allocate, Unallocated Cash, Spending Envelopes, Envelope.</t>
  </si>
  <si>
    <t>4. The totals and KPI cards update automatically as you type.</t>
  </si>
  <si>
    <t>5. Review the Envelope Check panel and the STATUS column to see which envelopes need attention.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</si>
  <si>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</si>
  <si>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</si>
  <si>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</si>
  <si>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</si>
  <si>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Envelope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</si>
  <si>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</si>
  <si>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</si>
  <si>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</si>
  <si>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</si>
  <si>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</si>
  <si>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</si>
  <si>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</si>
  <si>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Envelope spending chart</t>
  </si>
  <si>
    <t>Over-budget alerts</t>
  </si>
  <si>
    <t>Visual funding view</t>
  </si>
  <si>
    <t>PLAN &amp; TRACK</t>
  </si>
  <si>
    <t>Envelope allocations</t>
  </si>
  <si>
    <t>Spent vs remaining per envelope</t>
  </si>
  <si>
    <t>KPI summary cards</t>
  </si>
  <si>
    <t>BUDGET &amp; CUSTOMISE</t>
  </si>
  <si>
    <t>Category envelopes</t>
  </si>
  <si>
    <t>Rollover tracking</t>
  </si>
  <si>
    <t>Monthly 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</si>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</sst>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&quot;$&quot;#,##0;\(&quot;$&quot;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b/>
      <sz val="16"/>
      <color rgb="FF3D405B"/>
      <name val="Bahnschrift"/>
      <family val="2"/>
    </font>
    <font>
      <i/>
      <sz val="8"/>
      <color rgb="FF6F767D"/>
      <name val="Aptos"/>
      <family val="2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sz val="10"/>
      <color rgb="FF000000"/>
      <name val="Josefin Sans"/>
    </font>
    <font>
      <b/>
      <sz val="11"/>
      <color rgb="FF3D405B"/>
      <name val="Josefin Sans"/>
    </font>
    <font>
      <sz val="9"/>
      <color rgb="FF6F767D"/>
      <name val="Aptos"/>
      <family val="2"/>
    </font>
    <font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F3DCCB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29578"/>
        <bgColor indexed="64"/>
      </patternFill>
    </fill>
    <fill>
      <patternFill patternType="solid">
        <fgColor rgb="FFF9E9DD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32" fillId="0" borderId="0"/>
  </cellStyleXfs>
  <cellXfs count="138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0" fontId="6" fillId="8" borderId="3" xfId="0" applyFont="1" applyFill="1" applyBorder="1" applyAlignment="1" applyProtection="1">
      <alignment horizontal="center"/>
      <protection hidden="1"/>
    </xf>
    <xf numFmtId="0" fontId="6" fillId="9" borderId="4" xfId="0" applyFont="1" applyFill="1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0" borderId="0" xfId="0" applyFont="1"/>
    <xf numFmtId="165" fontId="9" fillId="10" borderId="1" xfId="0" applyNumberFormat="1" applyFont="1" applyFill="1" applyBorder="1" applyAlignment="1" applyProtection="1">
      <alignment horizontal="center"/>
      <protection hidden="1"/>
    </xf>
    <xf numFmtId="165" fontId="9" fillId="10" borderId="2" xfId="0" applyNumberFormat="1" applyFont="1" applyFill="1" applyBorder="1" applyAlignment="1" applyProtection="1">
      <alignment horizontal="center"/>
      <protection hidden="1"/>
    </xf>
    <xf numFmtId="165" fontId="9" fillId="10" borderId="3" xfId="0" applyNumberFormat="1" applyFont="1" applyFill="1" applyBorder="1" applyAlignment="1" applyProtection="1">
      <alignment horizontal="center"/>
      <protection hidden="1"/>
    </xf>
    <xf numFmtId="165" fontId="9" fillId="10" borderId="4" xfId="0" applyNumberFormat="1" applyFont="1" applyFill="1" applyBorder="1" applyAlignment="1" applyProtection="1">
      <alignment horizontal="center"/>
      <protection hidden="1"/>
    </xf>
    <xf numFmtId="0" fontId="10" fillId="10" borderId="5" xfId="0" applyFont="1" applyFill="1" applyBorder="1" applyAlignment="1" applyProtection="1">
      <alignment horizontal="center"/>
      <protection hidden="1"/>
    </xf>
    <xf numFmtId="0" fontId="10" fillId="10" borderId="6" xfId="0" applyFont="1" applyFill="1" applyBorder="1" applyAlignment="1" applyProtection="1">
      <alignment horizontal="center"/>
      <protection hidden="1"/>
    </xf>
    <xf numFmtId="0" fontId="10" fillId="10" borderId="7" xfId="0" applyFont="1" applyFill="1" applyBorder="1" applyAlignment="1" applyProtection="1">
      <alignment horizontal="center"/>
      <protection hidden="1"/>
    </xf>
    <xf numFmtId="0" fontId="10" fillId="10" borderId="8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12" fillId="11" borderId="9" xfId="0" applyFont="1" applyFill="1" applyBorder="1" applyAlignment="1" applyProtection="1">
      <alignment horizontal="left"/>
      <protection hidden="1"/>
    </xf>
    <xf numFmtId="0" fontId="12" fillId="11" borderId="9" xfId="0" applyFont="1" applyFill="1" applyBorder="1" applyAlignment="1" applyProtection="1">
      <alignment horizontal="center"/>
      <protection hidden="1"/>
    </xf>
    <xf numFmtId="0" fontId="13" fillId="0" borderId="9" xfId="0" applyFont="1" applyBorder="1" applyAlignment="1" applyProtection="1">
      <alignment horizontal="left"/>
      <protection locked="0"/>
    </xf>
    <xf numFmtId="164" fontId="14" fillId="0" borderId="9" xfId="0" applyNumberFormat="1" applyFont="1" applyBorder="1" applyAlignment="1" applyProtection="1">
      <alignment horizontal="center"/>
      <protection locked="0"/>
    </xf>
    <xf numFmtId="166" fontId="14" fillId="0" borderId="9" xfId="0" applyNumberFormat="1" applyFont="1" applyBorder="1" applyAlignment="1" applyProtection="1">
      <alignment horizontal="center"/>
      <protection locked="0"/>
    </xf>
    <xf numFmtId="0" fontId="15" fillId="11" borderId="9" xfId="0" applyFont="1" applyFill="1" applyBorder="1" applyProtection="1">
      <protection locked="0"/>
    </xf>
    <xf numFmtId="164" fontId="15" fillId="11" borderId="9" xfId="0" applyNumberFormat="1" applyFont="1" applyFill="1" applyBorder="1" applyAlignment="1" applyProtection="1">
      <alignment horizontal="center"/>
      <protection hidden="1"/>
    </xf>
    <xf numFmtId="164" fontId="16" fillId="12" borderId="9" xfId="0" applyNumberFormat="1" applyFont="1" applyFill="1" applyBorder="1" applyAlignment="1" applyProtection="1">
      <alignment horizontal="center"/>
      <protection hidden="1"/>
    </xf>
    <xf numFmtId="0" fontId="15" fillId="13" borderId="9" xfId="0" applyFont="1" applyFill="1" applyBorder="1" applyProtection="1">
      <protection hidden="1"/>
    </xf>
    <xf numFmtId="166" fontId="15" fillId="13" borderId="9" xfId="0" applyNumberFormat="1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2" fillId="5" borderId="9" xfId="0" applyFont="1" applyFill="1" applyBorder="1" applyAlignment="1" applyProtection="1">
      <alignment horizontal="left"/>
      <protection hidden="1"/>
    </xf>
    <xf numFmtId="0" fontId="12" fillId="5" borderId="9" xfId="0" applyFont="1" applyFill="1" applyBorder="1" applyAlignment="1" applyProtection="1">
      <alignment horizontal="center"/>
      <protection hidden="1"/>
    </xf>
    <xf numFmtId="166" fontId="16" fillId="12" borderId="9" xfId="0" applyNumberFormat="1" applyFont="1" applyFill="1" applyBorder="1" applyAlignment="1" applyProtection="1">
      <alignment horizontal="center"/>
      <protection hidden="1"/>
    </xf>
    <xf numFmtId="0" fontId="13" fillId="12" borderId="9" xfId="0" applyFont="1" applyFill="1" applyBorder="1" applyAlignment="1" applyProtection="1">
      <alignment horizontal="center"/>
      <protection hidden="1"/>
    </xf>
    <xf numFmtId="0" fontId="15" fillId="5" borderId="9" xfId="0" applyFont="1" applyFill="1" applyBorder="1" applyProtection="1">
      <protection hidden="1"/>
    </xf>
    <xf numFmtId="164" fontId="15" fillId="5" borderId="9" xfId="0" applyNumberFormat="1" applyFont="1" applyFill="1" applyBorder="1" applyAlignment="1" applyProtection="1">
      <alignment horizontal="center"/>
      <protection hidden="1"/>
    </xf>
    <xf numFmtId="166" fontId="15" fillId="5" borderId="9" xfId="0" applyNumberFormat="1" applyFont="1" applyFill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19" fillId="12" borderId="0" xfId="0" applyFont="1" applyFill="1" applyAlignment="1" applyProtection="1">
      <alignment horizontal="left"/>
      <protection hidden="1"/>
    </xf>
    <xf numFmtId="0" fontId="20" fillId="3" borderId="0" xfId="0" applyFont="1" applyFill="1" applyAlignment="1" applyProtection="1">
      <alignment horizontal="left" indent="1"/>
      <protection hidden="1"/>
    </xf>
    <xf numFmtId="0" fontId="22" fillId="3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4" fillId="14" borderId="9" xfId="0" applyFont="1" applyFill="1" applyBorder="1" applyAlignment="1">
      <alignment horizontal="left"/>
    </xf>
    <xf numFmtId="0" fontId="24" fillId="14" borderId="9" xfId="0" applyFont="1" applyFill="1" applyBorder="1" applyAlignment="1">
      <alignment horizontal="center"/>
    </xf>
    <xf numFmtId="0" fontId="25" fillId="15" borderId="9" xfId="0" applyFont="1" applyFill="1" applyBorder="1" applyAlignment="1">
      <alignment horizontal="center"/>
    </xf>
    <xf numFmtId="0" fontId="0" fillId="10" borderId="0" xfId="0" applyFill="1"/>
    <xf numFmtId="0" fontId="27" fillId="17" borderId="9" xfId="0" applyFont="1" applyFill="1" applyBorder="1" applyAlignment="1">
      <alignment horizontal="left" indent="1"/>
    </xf>
    <xf numFmtId="0" fontId="28" fillId="17" borderId="9" xfId="0" applyFont="1" applyFill="1" applyBorder="1" applyAlignment="1">
      <alignment horizontal="center"/>
    </xf>
    <xf numFmtId="0" fontId="29" fillId="18" borderId="9" xfId="0" applyFont="1" applyFill="1" applyBorder="1" applyAlignment="1">
      <alignment horizontal="center"/>
    </xf>
    <xf numFmtId="0" fontId="27" fillId="19" borderId="9" xfId="0" applyFont="1" applyFill="1" applyBorder="1" applyAlignment="1">
      <alignment horizontal="left" indent="1"/>
    </xf>
    <xf numFmtId="0" fontId="28" fillId="19" borderId="9" xfId="0" applyFont="1" applyFill="1" applyBorder="1" applyAlignment="1">
      <alignment horizontal="center"/>
    </xf>
    <xf numFmtId="0" fontId="27" fillId="19" borderId="9" xfId="0" applyFont="1" applyFill="1" applyBorder="1" applyAlignment="1">
      <alignment horizontal="left" vertical="center" indent="1"/>
    </xf>
    <xf numFmtId="0" fontId="30" fillId="17" borderId="9" xfId="0" applyFont="1" applyFill="1" applyBorder="1" applyAlignment="1">
      <alignment horizontal="center"/>
    </xf>
    <xf numFmtId="0" fontId="30" fillId="19" borderId="9" xfId="0" applyFont="1" applyFill="1" applyBorder="1" applyAlignment="1">
      <alignment horizontal="center"/>
    </xf>
    <xf numFmtId="0" fontId="27" fillId="17" borderId="9" xfId="0" applyFont="1" applyFill="1" applyBorder="1" applyAlignment="1">
      <alignment horizontal="left" vertical="center" indent="1"/>
    </xf>
    <xf numFmtId="49" fontId="24" fillId="14" borderId="9" xfId="0" applyNumberFormat="1" applyFont="1" applyFill="1" applyBorder="1" applyAlignment="1">
      <alignment horizontal="center"/>
    </xf>
    <xf numFmtId="49" fontId="25" fillId="15" borderId="9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9" fillId="22" borderId="0" xfId="2" applyFont="1" applyFill="1" applyAlignment="1">
      <alignment vertical="center"/>
    </xf>
    <xf numFmtId="0" fontId="32" fillId="24" borderId="0" xfId="2" applyFill="1"/>
    <xf numFmtId="0" fontId="32" fillId="25" borderId="0" xfId="2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center"/>
    </xf>
    <xf numFmtId="0" fontId="42" fillId="25" borderId="0" xfId="2" applyFont="1" applyFill="1"/>
    <xf numFmtId="0" fontId="43" fillId="25" borderId="0" xfId="2" applyFont="1" applyFill="1" applyAlignment="1">
      <alignment horizontal="right" vertical="center"/>
    </xf>
    <xf numFmtId="0" fontId="44" fillId="25" borderId="0" xfId="2" applyFont="1" applyFill="1" applyAlignment="1">
      <alignment vertical="center"/>
    </xf>
    <xf numFmtId="0" fontId="45" fillId="25" borderId="0" xfId="2" applyFont="1" applyFill="1" applyAlignment="1">
      <alignment vertical="top"/>
    </xf>
    <xf numFmtId="0" fontId="46" fillId="25" borderId="0" xfId="2" applyFont="1" applyFill="1" applyAlignment="1">
      <alignment vertical="center"/>
    </xf>
    <xf numFmtId="0" fontId="32" fillId="25" borderId="0" xfId="2" applyFill="1" applyAlignment="1">
      <alignment horizontal="right"/>
    </xf>
    <xf numFmtId="0" fontId="40" fillId="26" borderId="0" xfId="2" applyFont="1" applyFill="1" applyAlignment="1">
      <alignment horizontal="right" vertical="center"/>
    </xf>
    <xf numFmtId="0" fontId="48" fillId="26" borderId="0" xfId="2" applyFont="1" applyFill="1" applyAlignment="1">
      <alignment vertical="center"/>
    </xf>
    <xf numFmtId="0" fontId="32" fillId="27" borderId="0" xfId="2" applyFill="1"/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164" fontId="7" fillId="5" borderId="0" xfId="0" applyNumberFormat="1" applyFont="1" applyFill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/>
      <protection hidden="1"/>
    </xf>
    <xf numFmtId="0" fontId="11" fillId="6" borderId="1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19" fillId="0" borderId="5" xfId="0" applyFont="1" applyBorder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4" fillId="11" borderId="12" xfId="0" applyFont="1" applyFill="1" applyBorder="1" applyAlignment="1" applyProtection="1">
      <alignment horizontal="left" vertical="center" wrapText="1" indent="1"/>
      <protection hidden="1"/>
    </xf>
    <xf numFmtId="0" fontId="33" fillId="10" borderId="0" xfId="2" applyFont="1" applyFill="1" applyAlignment="1">
      <alignment horizontal="center" vertical="center"/>
    </xf>
    <xf numFmtId="0" fontId="23" fillId="14" borderId="0" xfId="0" applyFont="1" applyFill="1" applyAlignment="1">
      <alignment horizontal="left" vertical="center" indent="1"/>
    </xf>
    <xf numFmtId="0" fontId="26" fillId="16" borderId="9" xfId="0" applyFont="1" applyFill="1" applyBorder="1" applyAlignment="1">
      <alignment horizontal="left" vertical="center"/>
    </xf>
    <xf numFmtId="0" fontId="3" fillId="19" borderId="9" xfId="0" applyFont="1" applyFill="1" applyBorder="1" applyAlignment="1">
      <alignment horizontal="left"/>
    </xf>
    <xf numFmtId="0" fontId="3" fillId="17" borderId="9" xfId="0" applyFont="1" applyFill="1" applyBorder="1" applyAlignment="1">
      <alignment horizontal="left"/>
    </xf>
    <xf numFmtId="0" fontId="31" fillId="20" borderId="0" xfId="1" applyFont="1" applyFill="1" applyAlignment="1">
      <alignment horizontal="center" vertical="center"/>
    </xf>
    <xf numFmtId="0" fontId="31" fillId="21" borderId="17" xfId="1" applyFont="1" applyFill="1" applyBorder="1" applyAlignment="1">
      <alignment horizontal="center" vertical="center"/>
    </xf>
    <xf numFmtId="0" fontId="21" fillId="21" borderId="0" xfId="1" applyFill="1" applyBorder="1" applyAlignment="1">
      <alignment horizontal="center" vertical="center"/>
    </xf>
    <xf numFmtId="0" fontId="21" fillId="21" borderId="18" xfId="1" applyFill="1" applyBorder="1" applyAlignment="1">
      <alignment horizontal="center" vertical="center"/>
    </xf>
    <xf numFmtId="0" fontId="21" fillId="21" borderId="19" xfId="1" applyFill="1" applyBorder="1" applyAlignment="1">
      <alignment horizontal="center" vertical="center"/>
    </xf>
    <xf numFmtId="0" fontId="21" fillId="21" borderId="20" xfId="1" applyFill="1" applyBorder="1" applyAlignment="1">
      <alignment horizontal="center" vertical="center"/>
    </xf>
    <xf numFmtId="0" fontId="21" fillId="21" borderId="21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4" fillId="15" borderId="14" xfId="2" applyFont="1" applyFill="1" applyBorder="1" applyAlignment="1">
      <alignment horizontal="center" vertical="center"/>
    </xf>
    <xf numFmtId="0" fontId="34" fillId="15" borderId="15" xfId="2" applyFont="1" applyFill="1" applyBorder="1" applyAlignment="1">
      <alignment horizontal="center" vertical="center"/>
    </xf>
    <xf numFmtId="0" fontId="34" fillId="15" borderId="16" xfId="2" applyFont="1" applyFill="1" applyBorder="1" applyAlignment="1">
      <alignment horizontal="center" vertical="center"/>
    </xf>
    <xf numFmtId="0" fontId="35" fillId="18" borderId="17" xfId="2" applyFont="1" applyFill="1" applyBorder="1" applyAlignment="1">
      <alignment horizontal="center"/>
    </xf>
    <xf numFmtId="0" fontId="35" fillId="18" borderId="0" xfId="2" applyFont="1" applyFill="1" applyAlignment="1">
      <alignment horizontal="center"/>
    </xf>
    <xf numFmtId="0" fontId="35" fillId="18" borderId="18" xfId="2" applyFont="1" applyFill="1" applyBorder="1" applyAlignment="1">
      <alignment horizontal="center"/>
    </xf>
    <xf numFmtId="0" fontId="36" fillId="18" borderId="17" xfId="2" applyFont="1" applyFill="1" applyBorder="1" applyAlignment="1">
      <alignment horizontal="center" vertical="top" wrapText="1"/>
    </xf>
    <xf numFmtId="0" fontId="36" fillId="18" borderId="0" xfId="2" applyFont="1" applyFill="1" applyAlignment="1">
      <alignment horizontal="center" vertical="top" wrapText="1"/>
    </xf>
    <xf numFmtId="0" fontId="36" fillId="18" borderId="18" xfId="2" applyFont="1" applyFill="1" applyBorder="1" applyAlignment="1">
      <alignment horizontal="center" vertical="top" wrapText="1"/>
    </xf>
    <xf numFmtId="0" fontId="37" fillId="18" borderId="17" xfId="2" applyFont="1" applyFill="1" applyBorder="1" applyAlignment="1">
      <alignment horizontal="center" wrapText="1"/>
    </xf>
    <xf numFmtId="0" fontId="38" fillId="18" borderId="0" xfId="2" applyFont="1" applyFill="1" applyAlignment="1">
      <alignment horizontal="center"/>
    </xf>
    <xf numFmtId="0" fontId="38" fillId="18" borderId="18" xfId="2" applyFont="1" applyFill="1" applyBorder="1" applyAlignment="1">
      <alignment horizontal="center"/>
    </xf>
    <xf numFmtId="0" fontId="38" fillId="18" borderId="17" xfId="2" applyFont="1" applyFill="1" applyBorder="1" applyAlignment="1">
      <alignment horizontal="center" vertical="top" wrapText="1"/>
    </xf>
    <xf numFmtId="0" fontId="38" fillId="18" borderId="0" xfId="2" applyFont="1" applyFill="1" applyAlignment="1">
      <alignment horizontal="center" vertical="top"/>
    </xf>
    <xf numFmtId="0" fontId="38" fillId="18" borderId="18" xfId="2" applyFont="1" applyFill="1" applyBorder="1" applyAlignment="1">
      <alignment horizontal="center" vertical="top"/>
    </xf>
    <xf numFmtId="0" fontId="33" fillId="18" borderId="17" xfId="2" applyFont="1" applyFill="1" applyBorder="1" applyAlignment="1">
      <alignment horizontal="center" vertical="center"/>
    </xf>
    <xf numFmtId="0" fontId="33" fillId="18" borderId="0" xfId="2" applyFont="1" applyFill="1" applyAlignment="1">
      <alignment horizontal="center" vertical="center"/>
    </xf>
    <xf numFmtId="0" fontId="33" fillId="18" borderId="18" xfId="2" applyFont="1" applyFill="1" applyBorder="1" applyAlignment="1">
      <alignment horizontal="center" vertical="center"/>
    </xf>
    <xf numFmtId="0" fontId="42" fillId="25" borderId="0" xfId="2" quotePrefix="1" applyFont="1" applyFill="1" applyAlignment="1">
      <alignment horizontal="left" vertical="top" wrapText="1"/>
    </xf>
    <xf numFmtId="0" fontId="39" fillId="23" borderId="0" xfId="2" applyFont="1" applyFill="1" applyAlignment="1">
      <alignment horizontal="left" vertical="center" indent="1"/>
    </xf>
    <xf numFmtId="0" fontId="39" fillId="23" borderId="0" xfId="2" applyFont="1" applyFill="1" applyAlignment="1">
      <alignment horizontal="center"/>
    </xf>
    <xf numFmtId="0" fontId="44" fillId="25" borderId="0" xfId="2" applyFont="1" applyFill="1" applyAlignment="1">
      <alignment horizontal="left" vertical="center" wrapText="1"/>
    </xf>
    <xf numFmtId="0" fontId="44" fillId="25" borderId="0" xfId="2" applyFont="1" applyFill="1" applyAlignment="1">
      <alignment horizontal="left" vertical="top"/>
    </xf>
    <xf numFmtId="0" fontId="42" fillId="25" borderId="0" xfId="2" applyFont="1" applyFill="1" applyAlignment="1">
      <alignment horizontal="left" vertical="top"/>
    </xf>
    <xf numFmtId="0" fontId="47" fillId="26" borderId="0" xfId="2" applyFont="1" applyFill="1" applyAlignment="1">
      <alignment horizontal="left" vertical="center" wrapText="1"/>
    </xf>
    <xf numFmtId="0" fontId="42" fillId="25" borderId="0" xfId="2" applyFont="1" applyFill="1" applyAlignment="1">
      <alignment horizontal="left" vertical="center" wrapText="1"/>
    </xf>
    <xf numFmtId="0" fontId="49" fillId="26" borderId="0" xfId="2" applyFont="1" applyFill="1" applyAlignment="1">
      <alignment horizontal="left" vertical="center" wrapText="1"/>
    </xf>
    <xf numFmtId="0" fontId="49" fillId="26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BAB514F-0E4A-46A7-B7ED-42E4FF63E9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envelop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envelop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134620</xdr:colOff>
      <xdr:row>1</xdr:row>
      <xdr:rowOff>38100</xdr:rowOff>
    </xdr:from>
    <xdr:to>
      <xdr:col>5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BA18E23-0BF6-483F-A465-378C9AE4D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56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5D654B9-5648-4A9B-9573-E871A28E5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205552</xdr:rowOff>
    </xdr:from>
    <xdr:to>
      <xdr:col>9</xdr:col>
      <xdr:colOff>753441</xdr:colOff>
      <xdr:row>20</xdr:row>
      <xdr:rowOff>15869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4151CBB-FD4F-4F20-95B6-11B9B976D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99352"/>
          <a:ext cx="4155937" cy="31250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9A8A265-3304-4542-8F77-B3B49F875B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C5B3EC7-257F-4BBC-89A7-AE0EEA387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492D05E-6DCB-47EF-A229-46427D4D0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D3A7C86-05A4-44B2-B2E1-37226DB1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envelop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envelope-budget" TargetMode="External"/><Relationship Id="rId1" Type="http://schemas.openxmlformats.org/officeDocument/2006/relationships/hyperlink" Target="https://analysistabs.org/product/monthly-budget-excel-template/?utm_source=xlx&amp;utm_medium=xlbt&amp;utm_campaign=envelop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16B9-B67B-402D-BF64-FEE36F93BD33}">
  <sheetPr codeName="Sheet165">
    <tabColor rgb="FFF28482"/>
  </sheetPr>
  <dimension ref="B2:F64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customWidth="1"/>
    <col min="3" max="6" width="18.17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5"/>
      <c r="E5" s="87" t="s">
        <v>4</v>
      </c>
      <c r="F5" s="87"/>
    </row>
    <row r="6" spans="2:6" ht="22.5" x14ac:dyDescent="0.65">
      <c r="B6" s="6" t="s">
        <v>5</v>
      </c>
      <c r="C6" s="8">
        <v>2026</v>
      </c>
      <c r="D6" s="9"/>
      <c r="E6" s="88">
        <f>C37</f>
        <v>2030</v>
      </c>
      <c r="F6" s="88"/>
    </row>
    <row r="7" spans="2:6" x14ac:dyDescent="0.25">
      <c r="B7" s="10"/>
      <c r="C7" s="10"/>
      <c r="D7" s="5"/>
      <c r="E7" s="89" t="s">
        <v>6</v>
      </c>
      <c r="F7" s="89"/>
    </row>
    <row r="8" spans="2:6" x14ac:dyDescent="0.25">
      <c r="B8" s="5"/>
      <c r="C8" s="5"/>
      <c r="D8" s="5"/>
      <c r="E8" s="5"/>
      <c r="F8" s="5"/>
    </row>
    <row r="9" spans="2:6" s="16" customFormat="1" ht="16" customHeight="1" x14ac:dyDescent="0.55000000000000004">
      <c r="B9" s="11" t="s">
        <v>7</v>
      </c>
      <c r="C9" s="12" t="s">
        <v>4</v>
      </c>
      <c r="D9" s="13" t="s">
        <v>8</v>
      </c>
      <c r="E9" s="14" t="s">
        <v>9</v>
      </c>
      <c r="F9" s="15"/>
    </row>
    <row r="10" spans="2:6" s="16" customFormat="1" ht="26" customHeight="1" x14ac:dyDescent="0.4">
      <c r="B10" s="17">
        <f>C18</f>
        <v>2030</v>
      </c>
      <c r="C10" s="18">
        <f>C37</f>
        <v>2030</v>
      </c>
      <c r="D10" s="19">
        <f>D37</f>
        <v>1835</v>
      </c>
      <c r="E10" s="20">
        <f>E37</f>
        <v>195</v>
      </c>
      <c r="F10" s="15"/>
    </row>
    <row r="11" spans="2:6" s="16" customFormat="1" ht="13" customHeight="1" x14ac:dyDescent="0.5">
      <c r="B11" s="21" t="s">
        <v>10</v>
      </c>
      <c r="C11" s="22" t="s">
        <v>11</v>
      </c>
      <c r="D11" s="23" t="s">
        <v>12</v>
      </c>
      <c r="E11" s="24" t="s">
        <v>13</v>
      </c>
      <c r="F11" s="15"/>
    </row>
    <row r="12" spans="2:6" s="16" customFormat="1" ht="8" customHeight="1" x14ac:dyDescent="0.25">
      <c r="B12" s="15"/>
      <c r="C12" s="15"/>
      <c r="D12" s="15"/>
      <c r="E12" s="15"/>
      <c r="F12" s="15"/>
    </row>
    <row r="13" spans="2:6" ht="22.5" x14ac:dyDescent="0.75">
      <c r="B13" s="25" t="s">
        <v>14</v>
      </c>
      <c r="C13" s="26"/>
      <c r="D13" s="5"/>
      <c r="E13" s="5"/>
      <c r="F13" s="5"/>
    </row>
    <row r="14" spans="2:6" ht="16.5" x14ac:dyDescent="0.55000000000000004">
      <c r="B14" s="27" t="s">
        <v>15</v>
      </c>
      <c r="C14" s="28" t="s">
        <v>16</v>
      </c>
      <c r="D14" s="5"/>
      <c r="E14" s="5"/>
      <c r="F14" s="5"/>
    </row>
    <row r="15" spans="2:6" ht="18.5" x14ac:dyDescent="0.6">
      <c r="B15" s="29" t="s">
        <v>17</v>
      </c>
      <c r="C15" s="30">
        <v>4800</v>
      </c>
      <c r="D15" s="5"/>
      <c r="E15" s="5"/>
      <c r="F15" s="5"/>
    </row>
    <row r="16" spans="2:6" ht="18.5" x14ac:dyDescent="0.6">
      <c r="B16" s="29" t="s">
        <v>18</v>
      </c>
      <c r="C16" s="30">
        <v>1200</v>
      </c>
      <c r="D16" s="5"/>
      <c r="E16" s="5"/>
      <c r="F16" s="5"/>
    </row>
    <row r="17" spans="2:6" ht="18.5" x14ac:dyDescent="0.6">
      <c r="B17" s="29" t="s">
        <v>19</v>
      </c>
      <c r="C17" s="31">
        <v>-3970</v>
      </c>
      <c r="D17" s="5"/>
      <c r="E17" s="5"/>
      <c r="F17" s="5"/>
    </row>
    <row r="18" spans="2:6" ht="18.5" x14ac:dyDescent="0.6">
      <c r="B18" s="32" t="s">
        <v>7</v>
      </c>
      <c r="C18" s="33">
        <f>SUM(C15:C17)</f>
        <v>2030</v>
      </c>
      <c r="D18" s="5"/>
      <c r="E18" s="5"/>
      <c r="F18" s="5"/>
    </row>
    <row r="19" spans="2:6" ht="18.5" x14ac:dyDescent="0.6">
      <c r="B19" s="29" t="s">
        <v>20</v>
      </c>
      <c r="C19" s="34">
        <f>C37</f>
        <v>2030</v>
      </c>
      <c r="D19" s="5"/>
      <c r="E19" s="5"/>
      <c r="F19" s="5"/>
    </row>
    <row r="20" spans="2:6" ht="18.5" x14ac:dyDescent="0.6">
      <c r="B20" s="35" t="s">
        <v>21</v>
      </c>
      <c r="C20" s="36">
        <f>C18-C19</f>
        <v>0</v>
      </c>
      <c r="D20" s="5"/>
      <c r="E20" s="5"/>
      <c r="F20" s="5"/>
    </row>
    <row r="21" spans="2:6" x14ac:dyDescent="0.25">
      <c r="B21" s="5"/>
      <c r="C21" s="5"/>
      <c r="D21" s="5"/>
      <c r="E21" s="5"/>
      <c r="F21" s="5"/>
    </row>
    <row r="22" spans="2:6" x14ac:dyDescent="0.25">
      <c r="B22" s="5"/>
      <c r="C22" s="5"/>
      <c r="D22" s="5"/>
      <c r="E22" s="5"/>
      <c r="F22" s="5"/>
    </row>
    <row r="23" spans="2:6" ht="22.5" x14ac:dyDescent="0.75">
      <c r="B23" s="37" t="s">
        <v>22</v>
      </c>
      <c r="C23" s="38"/>
      <c r="D23" s="38"/>
      <c r="E23" s="38"/>
      <c r="F23" s="38"/>
    </row>
    <row r="24" spans="2:6" ht="16.5" x14ac:dyDescent="0.55000000000000004">
      <c r="B24" s="39" t="s">
        <v>23</v>
      </c>
      <c r="C24" s="40" t="s">
        <v>4</v>
      </c>
      <c r="D24" s="40" t="s">
        <v>8</v>
      </c>
      <c r="E24" s="40" t="s">
        <v>24</v>
      </c>
      <c r="F24" s="40" t="s">
        <v>25</v>
      </c>
    </row>
    <row r="25" spans="2:6" ht="18.5" x14ac:dyDescent="0.6">
      <c r="B25" s="29" t="s">
        <v>26</v>
      </c>
      <c r="C25" s="30">
        <v>650</v>
      </c>
      <c r="D25" s="30">
        <v>610</v>
      </c>
      <c r="E25" s="41">
        <f t="shared" ref="E25:E37" si="0">C25-D25</f>
        <v>40</v>
      </c>
      <c r="F25" s="42" t="str">
        <f t="shared" ref="F25:F36" si="1">IF(E25&lt;0,"⚠ OVER",IF(E25&lt;=0.1*C25,"◐ LOW","✓ OK"))</f>
        <v>◐ LOW</v>
      </c>
    </row>
    <row r="26" spans="2:6" ht="18.5" x14ac:dyDescent="0.6">
      <c r="B26" s="29" t="s">
        <v>27</v>
      </c>
      <c r="C26" s="30">
        <v>180</v>
      </c>
      <c r="D26" s="30">
        <v>175</v>
      </c>
      <c r="E26" s="41">
        <f t="shared" si="0"/>
        <v>5</v>
      </c>
      <c r="F26" s="42" t="str">
        <f t="shared" si="1"/>
        <v>◐ LOW</v>
      </c>
    </row>
    <row r="27" spans="2:6" ht="18.5" x14ac:dyDescent="0.6">
      <c r="B27" s="29" t="s">
        <v>28</v>
      </c>
      <c r="C27" s="30">
        <v>200</v>
      </c>
      <c r="D27" s="30">
        <v>230</v>
      </c>
      <c r="E27" s="41">
        <f t="shared" si="0"/>
        <v>-30</v>
      </c>
      <c r="F27" s="42" t="str">
        <f t="shared" si="1"/>
        <v>⚠ OVER</v>
      </c>
    </row>
    <row r="28" spans="2:6" ht="18.5" x14ac:dyDescent="0.6">
      <c r="B28" s="29" t="s">
        <v>29</v>
      </c>
      <c r="C28" s="30">
        <v>120</v>
      </c>
      <c r="D28" s="30">
        <v>95</v>
      </c>
      <c r="E28" s="41">
        <f t="shared" si="0"/>
        <v>25</v>
      </c>
      <c r="F28" s="42" t="str">
        <f t="shared" si="1"/>
        <v>✓ OK</v>
      </c>
    </row>
    <row r="29" spans="2:6" ht="18.5" x14ac:dyDescent="0.6">
      <c r="B29" s="29" t="s">
        <v>30</v>
      </c>
      <c r="C29" s="30">
        <v>100</v>
      </c>
      <c r="D29" s="30">
        <v>60</v>
      </c>
      <c r="E29" s="41">
        <f t="shared" si="0"/>
        <v>40</v>
      </c>
      <c r="F29" s="42" t="str">
        <f t="shared" si="1"/>
        <v>✓ OK</v>
      </c>
    </row>
    <row r="30" spans="2:6" ht="18.5" x14ac:dyDescent="0.6">
      <c r="B30" s="29" t="s">
        <v>31</v>
      </c>
      <c r="C30" s="30">
        <v>80</v>
      </c>
      <c r="D30" s="30">
        <v>70</v>
      </c>
      <c r="E30" s="41">
        <f t="shared" si="0"/>
        <v>10</v>
      </c>
      <c r="F30" s="42" t="str">
        <f t="shared" si="1"/>
        <v>✓ OK</v>
      </c>
    </row>
    <row r="31" spans="2:6" ht="18.5" x14ac:dyDescent="0.6">
      <c r="B31" s="29" t="s">
        <v>32</v>
      </c>
      <c r="C31" s="30">
        <v>250</v>
      </c>
      <c r="D31" s="30">
        <v>240</v>
      </c>
      <c r="E31" s="41">
        <f t="shared" si="0"/>
        <v>10</v>
      </c>
      <c r="F31" s="42" t="str">
        <f t="shared" si="1"/>
        <v>◐ LOW</v>
      </c>
    </row>
    <row r="32" spans="2:6" ht="18.5" x14ac:dyDescent="0.6">
      <c r="B32" s="29" t="s">
        <v>33</v>
      </c>
      <c r="C32" s="30">
        <v>60</v>
      </c>
      <c r="D32" s="30">
        <v>25</v>
      </c>
      <c r="E32" s="41">
        <f t="shared" si="0"/>
        <v>35</v>
      </c>
      <c r="F32" s="42" t="str">
        <f t="shared" si="1"/>
        <v>✓ OK</v>
      </c>
    </row>
    <row r="33" spans="2:6" ht="18.5" x14ac:dyDescent="0.6">
      <c r="B33" s="29" t="s">
        <v>34</v>
      </c>
      <c r="C33" s="30">
        <v>120</v>
      </c>
      <c r="D33" s="30">
        <v>135</v>
      </c>
      <c r="E33" s="41">
        <f t="shared" si="0"/>
        <v>-15</v>
      </c>
      <c r="F33" s="42" t="str">
        <f t="shared" si="1"/>
        <v>⚠ OVER</v>
      </c>
    </row>
    <row r="34" spans="2:6" ht="18.5" x14ac:dyDescent="0.6">
      <c r="B34" s="29" t="s">
        <v>35</v>
      </c>
      <c r="C34" s="30">
        <v>90</v>
      </c>
      <c r="D34" s="30">
        <v>40</v>
      </c>
      <c r="E34" s="41">
        <f t="shared" si="0"/>
        <v>50</v>
      </c>
      <c r="F34" s="42" t="str">
        <f t="shared" si="1"/>
        <v>✓ OK</v>
      </c>
    </row>
    <row r="35" spans="2:6" ht="18.5" x14ac:dyDescent="0.6">
      <c r="B35" s="29" t="s">
        <v>36</v>
      </c>
      <c r="C35" s="30">
        <v>100</v>
      </c>
      <c r="D35" s="30">
        <v>100</v>
      </c>
      <c r="E35" s="41">
        <f t="shared" si="0"/>
        <v>0</v>
      </c>
      <c r="F35" s="42" t="str">
        <f t="shared" si="1"/>
        <v>◐ LOW</v>
      </c>
    </row>
    <row r="36" spans="2:6" ht="18.5" x14ac:dyDescent="0.6">
      <c r="B36" s="29" t="s">
        <v>37</v>
      </c>
      <c r="C36" s="30">
        <v>80</v>
      </c>
      <c r="D36" s="30">
        <v>55</v>
      </c>
      <c r="E36" s="41">
        <f t="shared" si="0"/>
        <v>25</v>
      </c>
      <c r="F36" s="42" t="str">
        <f t="shared" si="1"/>
        <v>✓ OK</v>
      </c>
    </row>
    <row r="37" spans="2:6" ht="18.5" x14ac:dyDescent="0.6">
      <c r="B37" s="43" t="s">
        <v>38</v>
      </c>
      <c r="C37" s="44">
        <f>SUM(C25:C36)</f>
        <v>2030</v>
      </c>
      <c r="D37" s="44">
        <f>SUM(D25:D36)</f>
        <v>1835</v>
      </c>
      <c r="E37" s="45">
        <f t="shared" si="0"/>
        <v>195</v>
      </c>
      <c r="F37" s="43"/>
    </row>
    <row r="38" spans="2:6" x14ac:dyDescent="0.25">
      <c r="B38" s="5"/>
      <c r="C38" s="5"/>
      <c r="D38" s="5"/>
      <c r="E38" s="5"/>
      <c r="F38" s="5"/>
    </row>
    <row r="39" spans="2:6" x14ac:dyDescent="0.25">
      <c r="B39" s="5"/>
      <c r="C39" s="5"/>
      <c r="D39" s="5"/>
      <c r="E39" s="5"/>
      <c r="F39" s="5"/>
    </row>
    <row r="40" spans="2:6" ht="20" x14ac:dyDescent="0.65">
      <c r="B40" s="46" t="s">
        <v>39</v>
      </c>
      <c r="C40" s="5"/>
      <c r="D40" s="5"/>
      <c r="E40" s="46" t="s">
        <v>40</v>
      </c>
      <c r="F40" s="5"/>
    </row>
    <row r="41" spans="2:6" ht="13" x14ac:dyDescent="0.3">
      <c r="B41" s="47" t="s">
        <v>41</v>
      </c>
      <c r="C41" s="5"/>
      <c r="D41" s="5"/>
      <c r="E41" s="48" t="str">
        <f>IF(COUNTIF(E25:E36,"&lt;0")=0,"✓ No envelopes overspent","⚠ "&amp;COUNTIF(E25:E36,"&lt;0")&amp;" envelope(s) overspent")</f>
        <v>⚠ 2 envelope(s) overspent</v>
      </c>
      <c r="F41" s="5"/>
    </row>
    <row r="42" spans="2:6" ht="13" x14ac:dyDescent="0.3">
      <c r="B42" s="47" t="s">
        <v>42</v>
      </c>
      <c r="C42" s="5"/>
      <c r="D42" s="5"/>
      <c r="E42" s="48" t="str">
        <f>"• Cash left in envelopes: "&amp;TEXT(E37,"$#,##0")</f>
        <v>• Cash left in envelopes: $195</v>
      </c>
      <c r="F42" s="5"/>
    </row>
    <row r="43" spans="2:6" ht="13" x14ac:dyDescent="0.3">
      <c r="B43" s="47" t="s">
        <v>43</v>
      </c>
      <c r="C43" s="5"/>
      <c r="D43" s="5"/>
      <c r="E43" s="48" t="str">
        <f>IF(C20=0,"✓ Every dollar is allocated",IF(C20&gt;0,"• Unallocated cash: "&amp;TEXT(C20,"$#,##0"),"⚠ Over-allocated by "&amp;TEXT(-C20,"$#,##0")))</f>
        <v>✓ Every dollar is allocated</v>
      </c>
      <c r="F43" s="5"/>
    </row>
    <row r="44" spans="2:6" ht="13" x14ac:dyDescent="0.3">
      <c r="B44" s="47" t="s">
        <v>44</v>
      </c>
      <c r="C44" s="5"/>
      <c r="D44" s="5"/>
      <c r="E44" s="48" t="str">
        <f>"• Fullest envelope: "&amp;IFERROR(INDEX(B25:B36,MATCH(MAX(E25:E36),E25:E36,0)),"—")</f>
        <v>• Fullest envelope: Health &amp; Medical</v>
      </c>
      <c r="F44" s="5"/>
    </row>
    <row r="45" spans="2:6" x14ac:dyDescent="0.25">
      <c r="B45" s="5"/>
      <c r="C45" s="5"/>
      <c r="D45" s="5"/>
      <c r="E45" s="5"/>
      <c r="F45" s="5"/>
    </row>
    <row r="46" spans="2:6" ht="25" customHeight="1" x14ac:dyDescent="0.6">
      <c r="B46" s="49" t="s">
        <v>45</v>
      </c>
      <c r="C46" s="10"/>
      <c r="D46" s="10"/>
      <c r="E46" s="10"/>
      <c r="F46" s="10"/>
    </row>
    <row r="47" spans="2:6" ht="25" customHeight="1" x14ac:dyDescent="0.25">
      <c r="B47" s="50" t="s">
        <v>46</v>
      </c>
      <c r="C47" s="10"/>
      <c r="D47" s="10"/>
      <c r="E47" s="10"/>
      <c r="F47" s="10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x14ac:dyDescent="0.25">
      <c r="B50" s="5"/>
      <c r="C50" s="5"/>
      <c r="D50" s="5"/>
      <c r="E50" s="5"/>
      <c r="F50" s="5"/>
    </row>
    <row r="51" spans="2:6" x14ac:dyDescent="0.25">
      <c r="B51" s="5"/>
      <c r="C51" s="5"/>
      <c r="D51" s="5"/>
      <c r="E51" s="5"/>
      <c r="F51" s="5"/>
    </row>
    <row r="52" spans="2:6" x14ac:dyDescent="0.25">
      <c r="B52" s="5"/>
      <c r="C52" s="5"/>
      <c r="D52" s="5"/>
      <c r="E52" s="5"/>
      <c r="F52" s="5"/>
    </row>
    <row r="53" spans="2:6" ht="25" customHeight="1" x14ac:dyDescent="0.25">
      <c r="B53" s="90" t="s">
        <v>47</v>
      </c>
      <c r="C53" s="91"/>
      <c r="D53" s="91"/>
      <c r="E53" s="91"/>
      <c r="F53" s="51"/>
    </row>
    <row r="54" spans="2:6" x14ac:dyDescent="0.25">
      <c r="B54" s="52"/>
      <c r="C54" s="5"/>
      <c r="D54" s="5"/>
      <c r="E54" s="5"/>
      <c r="F54" s="51"/>
    </row>
    <row r="55" spans="2:6" ht="33" customHeight="1" x14ac:dyDescent="0.25">
      <c r="B55" s="85" t="s">
        <v>48</v>
      </c>
      <c r="C55" s="86"/>
      <c r="D55" s="86"/>
      <c r="E55" s="86"/>
      <c r="F55" s="51"/>
    </row>
    <row r="56" spans="2:6" ht="33" customHeight="1" x14ac:dyDescent="0.25">
      <c r="B56" s="85" t="s">
        <v>49</v>
      </c>
      <c r="C56" s="86"/>
      <c r="D56" s="86"/>
      <c r="E56" s="86"/>
      <c r="F56" s="51"/>
    </row>
    <row r="57" spans="2:6" ht="33" customHeight="1" x14ac:dyDescent="0.25">
      <c r="B57" s="85" t="s">
        <v>50</v>
      </c>
      <c r="C57" s="86"/>
      <c r="D57" s="86"/>
      <c r="E57" s="86"/>
      <c r="F57" s="51"/>
    </row>
    <row r="58" spans="2:6" ht="33" customHeight="1" x14ac:dyDescent="0.25">
      <c r="B58" s="85" t="s">
        <v>51</v>
      </c>
      <c r="C58" s="94"/>
      <c r="D58" s="94"/>
      <c r="E58" s="94"/>
      <c r="F58" s="51"/>
    </row>
    <row r="59" spans="2:6" ht="33" customHeight="1" x14ac:dyDescent="0.25">
      <c r="B59" s="85" t="s">
        <v>52</v>
      </c>
      <c r="C59" s="94"/>
      <c r="D59" s="94"/>
      <c r="E59" s="94"/>
      <c r="F59" s="51"/>
    </row>
    <row r="60" spans="2:6" x14ac:dyDescent="0.25">
      <c r="B60" s="52"/>
      <c r="C60" s="5"/>
      <c r="D60" s="5"/>
      <c r="E60" s="5"/>
      <c r="F60" s="51"/>
    </row>
    <row r="61" spans="2:6" ht="25" customHeight="1" x14ac:dyDescent="0.25">
      <c r="B61" s="95" t="s">
        <v>53</v>
      </c>
      <c r="C61" s="94"/>
      <c r="D61" s="94"/>
      <c r="E61" s="94"/>
      <c r="F61" s="51"/>
    </row>
    <row r="62" spans="2:6" ht="33" customHeight="1" x14ac:dyDescent="0.25">
      <c r="B62" s="85" t="s">
        <v>54</v>
      </c>
      <c r="C62" s="94"/>
      <c r="D62" s="94"/>
      <c r="E62" s="94"/>
      <c r="F62" s="51"/>
    </row>
    <row r="63" spans="2:6" ht="20" customHeight="1" x14ac:dyDescent="0.25">
      <c r="B63" s="85" t="s">
        <v>55</v>
      </c>
      <c r="C63" s="94"/>
      <c r="D63" s="94"/>
      <c r="E63" s="94"/>
      <c r="F63" s="51"/>
    </row>
    <row r="64" spans="2:6" ht="20" customHeight="1" x14ac:dyDescent="0.25">
      <c r="B64" s="92" t="s">
        <v>56</v>
      </c>
      <c r="C64" s="93"/>
      <c r="D64" s="93"/>
      <c r="E64" s="93"/>
      <c r="F64" s="51"/>
    </row>
  </sheetData>
  <sheetProtection algorithmName="SHA-512" hashValue="RbmpbS2GolGRsPfG75+uExnltwPrqWzBrdeuLLBrHpy26erB/t1UPhmWzHwDPiPdK4TFsbCYgGt6lhLfnSy7Ag==" saltValue="fFTFBpqwhEG38JAOGH6Lew==" spinCount="100000" sheet="1" objects="1" scenarios="1"/>
  <mergeCells count="13">
    <mergeCell ref="B64:E64"/>
    <mergeCell ref="B57:E57"/>
    <mergeCell ref="B58:E58"/>
    <mergeCell ref="B59:E59"/>
    <mergeCell ref="B61:E61"/>
    <mergeCell ref="B62:E62"/>
    <mergeCell ref="B63:E63"/>
    <mergeCell ref="B56:E56"/>
    <mergeCell ref="E5:F5"/>
    <mergeCell ref="E6:F6"/>
    <mergeCell ref="E7:F7"/>
    <mergeCell ref="B53:E53"/>
    <mergeCell ref="B55:E55"/>
  </mergeCells>
  <hyperlinks>
    <hyperlink ref="B47" r:id="rId1" tooltip="Upgrade to the Pro version" xr:uid="{0E6C9AF2-6542-4CC1-9BAA-EF517BE5B37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E786E-7186-433F-86D1-16DF4E3B0625}">
  <sheetPr codeName="Sheet32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7" t="s">
        <v>57</v>
      </c>
      <c r="C2" s="97"/>
      <c r="D2" s="97"/>
      <c r="E2" s="97"/>
      <c r="F2" s="97"/>
      <c r="G2" s="97"/>
      <c r="H2" s="97"/>
      <c r="I2" s="97"/>
      <c r="J2" s="97"/>
    </row>
    <row r="3" spans="2:10" x14ac:dyDescent="0.25"/>
    <row r="4" spans="2:10" ht="25" customHeight="1" x14ac:dyDescent="0.3">
      <c r="B4" s="53" t="s">
        <v>58</v>
      </c>
      <c r="C4" s="54" t="s">
        <v>59</v>
      </c>
      <c r="D4" s="55" t="s">
        <v>60</v>
      </c>
      <c r="F4" s="56"/>
      <c r="G4" s="56"/>
      <c r="H4" s="56"/>
      <c r="I4" s="56"/>
      <c r="J4" s="56"/>
    </row>
    <row r="5" spans="2:10" ht="16" customHeight="1" x14ac:dyDescent="0.25">
      <c r="B5" s="98" t="s">
        <v>61</v>
      </c>
      <c r="C5" s="98"/>
      <c r="D5" s="98"/>
      <c r="F5" s="56"/>
      <c r="G5" s="56"/>
      <c r="H5" s="56"/>
      <c r="I5" s="56"/>
      <c r="J5" s="56"/>
    </row>
    <row r="6" spans="2:10" ht="17" customHeight="1" x14ac:dyDescent="0.3">
      <c r="B6" s="57" t="s">
        <v>62</v>
      </c>
      <c r="C6" s="58" t="s">
        <v>63</v>
      </c>
      <c r="D6" s="59" t="s">
        <v>64</v>
      </c>
      <c r="F6" s="56"/>
      <c r="G6" s="56"/>
      <c r="H6" s="56"/>
      <c r="I6" s="56"/>
      <c r="J6" s="56"/>
    </row>
    <row r="7" spans="2:10" ht="17" customHeight="1" x14ac:dyDescent="0.3">
      <c r="B7" s="60" t="s">
        <v>65</v>
      </c>
      <c r="C7" s="61" t="s">
        <v>63</v>
      </c>
      <c r="D7" s="59" t="s">
        <v>64</v>
      </c>
      <c r="F7" s="56"/>
      <c r="G7" s="56"/>
      <c r="H7" s="56"/>
      <c r="I7" s="56"/>
      <c r="J7" s="56"/>
    </row>
    <row r="8" spans="2:10" ht="17" customHeight="1" x14ac:dyDescent="0.3">
      <c r="B8" s="57" t="s">
        <v>66</v>
      </c>
      <c r="C8" s="58" t="s">
        <v>63</v>
      </c>
      <c r="D8" s="59" t="s">
        <v>64</v>
      </c>
      <c r="F8" s="56"/>
      <c r="G8" s="56"/>
      <c r="H8" s="56"/>
      <c r="I8" s="56"/>
      <c r="J8" s="56"/>
    </row>
    <row r="9" spans="2:10" ht="17" customHeight="1" x14ac:dyDescent="0.3">
      <c r="B9" s="62" t="s">
        <v>67</v>
      </c>
      <c r="C9" s="61" t="s">
        <v>63</v>
      </c>
      <c r="D9" s="59" t="s">
        <v>64</v>
      </c>
      <c r="F9" s="56"/>
      <c r="G9" s="56"/>
      <c r="H9" s="56"/>
      <c r="I9" s="56"/>
      <c r="J9" s="56"/>
    </row>
    <row r="10" spans="2:10" ht="16" customHeight="1" x14ac:dyDescent="0.25">
      <c r="B10" s="98" t="s">
        <v>68</v>
      </c>
      <c r="C10" s="99"/>
      <c r="D10" s="99"/>
      <c r="F10" s="56"/>
      <c r="G10" s="56"/>
      <c r="H10" s="56"/>
      <c r="I10" s="56"/>
      <c r="J10" s="56"/>
    </row>
    <row r="11" spans="2:10" ht="17" customHeight="1" x14ac:dyDescent="0.3">
      <c r="B11" s="57" t="s">
        <v>69</v>
      </c>
      <c r="C11" s="63" t="s">
        <v>64</v>
      </c>
      <c r="D11" s="59" t="s">
        <v>64</v>
      </c>
      <c r="F11" s="56"/>
      <c r="G11" s="56"/>
      <c r="H11" s="56"/>
      <c r="I11" s="56"/>
      <c r="J11" s="56"/>
    </row>
    <row r="12" spans="2:10" ht="17" customHeight="1" x14ac:dyDescent="0.3">
      <c r="B12" s="60" t="s">
        <v>70</v>
      </c>
      <c r="C12" s="64" t="s">
        <v>64</v>
      </c>
      <c r="D12" s="59" t="s">
        <v>64</v>
      </c>
      <c r="F12" s="56"/>
      <c r="G12" s="56"/>
      <c r="H12" s="56"/>
      <c r="I12" s="56"/>
      <c r="J12" s="56"/>
    </row>
    <row r="13" spans="2:10" ht="17" customHeight="1" x14ac:dyDescent="0.3">
      <c r="B13" s="65" t="s">
        <v>71</v>
      </c>
      <c r="C13" s="63" t="s">
        <v>64</v>
      </c>
      <c r="D13" s="59" t="s">
        <v>64</v>
      </c>
      <c r="F13" s="56"/>
      <c r="G13" s="56"/>
      <c r="H13" s="56"/>
      <c r="I13" s="56"/>
      <c r="J13" s="56"/>
    </row>
    <row r="14" spans="2:10" ht="16" customHeight="1" x14ac:dyDescent="0.25">
      <c r="B14" s="98" t="s">
        <v>72</v>
      </c>
      <c r="C14" s="100"/>
      <c r="D14" s="100"/>
      <c r="F14" s="56"/>
      <c r="G14" s="56"/>
      <c r="H14" s="56"/>
      <c r="I14" s="56"/>
      <c r="J14" s="56"/>
    </row>
    <row r="15" spans="2:10" ht="17" customHeight="1" x14ac:dyDescent="0.3">
      <c r="B15" s="57" t="s">
        <v>73</v>
      </c>
      <c r="C15" s="63" t="s">
        <v>64</v>
      </c>
      <c r="D15" s="59" t="s">
        <v>64</v>
      </c>
      <c r="F15" s="56"/>
      <c r="G15" s="56"/>
      <c r="H15" s="56"/>
      <c r="I15" s="56"/>
      <c r="J15" s="56"/>
    </row>
    <row r="16" spans="2:10" ht="17" customHeight="1" x14ac:dyDescent="0.3">
      <c r="B16" s="60" t="s">
        <v>74</v>
      </c>
      <c r="C16" s="64" t="s">
        <v>64</v>
      </c>
      <c r="D16" s="59" t="s">
        <v>64</v>
      </c>
      <c r="F16" s="56"/>
      <c r="G16" s="56"/>
      <c r="H16" s="56"/>
      <c r="I16" s="56"/>
      <c r="J16" s="56"/>
    </row>
    <row r="17" spans="2:11" ht="17" customHeight="1" x14ac:dyDescent="0.3">
      <c r="B17" s="57" t="s">
        <v>75</v>
      </c>
      <c r="C17" s="63" t="s">
        <v>64</v>
      </c>
      <c r="D17" s="59" t="s">
        <v>64</v>
      </c>
      <c r="F17" s="56"/>
      <c r="G17" s="56"/>
      <c r="H17" s="56"/>
      <c r="I17" s="56"/>
      <c r="J17" s="56"/>
    </row>
    <row r="18" spans="2:11" ht="17" customHeight="1" x14ac:dyDescent="0.3">
      <c r="B18" s="60" t="s">
        <v>76</v>
      </c>
      <c r="C18" s="61" t="s">
        <v>63</v>
      </c>
      <c r="D18" s="59" t="s">
        <v>64</v>
      </c>
      <c r="F18" s="56"/>
      <c r="G18" s="56"/>
      <c r="H18" s="56"/>
      <c r="I18" s="56"/>
      <c r="J18" s="56"/>
    </row>
    <row r="19" spans="2:11" ht="17" customHeight="1" x14ac:dyDescent="0.3">
      <c r="B19" s="57" t="s">
        <v>77</v>
      </c>
      <c r="C19" s="58" t="s">
        <v>63</v>
      </c>
      <c r="D19" s="59" t="s">
        <v>64</v>
      </c>
      <c r="F19" s="56"/>
      <c r="G19" s="56"/>
      <c r="H19" s="56"/>
      <c r="I19" s="56"/>
      <c r="J19" s="56"/>
    </row>
    <row r="20" spans="2:11" ht="25" customHeight="1" x14ac:dyDescent="0.3">
      <c r="B20" s="53" t="s">
        <v>78</v>
      </c>
      <c r="C20" s="66" t="s">
        <v>79</v>
      </c>
      <c r="D20" s="67" t="s">
        <v>80</v>
      </c>
      <c r="F20" s="56"/>
      <c r="G20" s="56"/>
      <c r="H20" s="56"/>
      <c r="I20" s="56"/>
      <c r="J20" s="56"/>
    </row>
    <row r="21" spans="2:11" x14ac:dyDescent="0.25">
      <c r="F21" s="56"/>
      <c r="G21" s="56"/>
      <c r="H21" s="56"/>
      <c r="I21" s="56"/>
      <c r="J21" s="56"/>
    </row>
    <row r="22" spans="2:11" ht="24" customHeight="1" x14ac:dyDescent="0.25">
      <c r="B22" s="101" t="s">
        <v>81</v>
      </c>
      <c r="C22" s="101"/>
      <c r="D22" s="101"/>
      <c r="F22" s="56"/>
      <c r="G22" s="56"/>
      <c r="H22" s="56"/>
      <c r="I22" s="56"/>
      <c r="J22" s="56"/>
    </row>
    <row r="23" spans="2:11" ht="22" customHeight="1" x14ac:dyDescent="0.25">
      <c r="B23" s="96" t="s">
        <v>82</v>
      </c>
      <c r="C23" s="96"/>
      <c r="D23" s="96"/>
      <c r="F23" s="56"/>
      <c r="G23" s="56"/>
      <c r="H23" s="56"/>
      <c r="I23" s="56"/>
      <c r="J23" s="56"/>
    </row>
    <row r="24" spans="2:11" ht="21" customHeight="1" x14ac:dyDescent="0.25"/>
    <row r="25" spans="2:11" ht="2" customHeight="1" x14ac:dyDescent="0.25">
      <c r="B25" s="68"/>
      <c r="C25" s="68"/>
      <c r="D25" s="68"/>
      <c r="E25" s="68"/>
      <c r="F25" s="68"/>
      <c r="G25" s="68"/>
      <c r="H25" s="68"/>
      <c r="I25" s="68"/>
      <c r="J25" s="68"/>
      <c r="K25" s="68"/>
    </row>
    <row r="26" spans="2:11" ht="21" customHeight="1" x14ac:dyDescent="0.25"/>
    <row r="27" spans="2:11" ht="41" customHeight="1" x14ac:dyDescent="0.25">
      <c r="B27" s="109" t="s">
        <v>83</v>
      </c>
      <c r="C27" s="110"/>
      <c r="D27" s="111"/>
      <c r="F27" s="56"/>
      <c r="G27" s="56"/>
      <c r="H27" s="56"/>
      <c r="I27" s="56"/>
      <c r="J27" s="56"/>
    </row>
    <row r="28" spans="2:11" ht="20" customHeight="1" x14ac:dyDescent="0.3">
      <c r="B28" s="112" t="s">
        <v>84</v>
      </c>
      <c r="C28" s="113"/>
      <c r="D28" s="114"/>
      <c r="F28" s="56"/>
      <c r="G28" s="56"/>
      <c r="H28" s="56"/>
      <c r="I28" s="56"/>
      <c r="J28" s="56"/>
    </row>
    <row r="29" spans="2:11" ht="33.5" customHeight="1" x14ac:dyDescent="0.25">
      <c r="B29" s="115" t="s">
        <v>85</v>
      </c>
      <c r="C29" s="116"/>
      <c r="D29" s="117"/>
      <c r="F29" s="56"/>
      <c r="G29" s="56"/>
      <c r="H29" s="56"/>
      <c r="I29" s="56"/>
      <c r="J29" s="56"/>
    </row>
    <row r="30" spans="2:11" ht="20" customHeight="1" x14ac:dyDescent="0.3">
      <c r="B30" s="118" t="s">
        <v>86</v>
      </c>
      <c r="C30" s="119"/>
      <c r="D30" s="120"/>
      <c r="F30" s="56"/>
      <c r="G30" s="56"/>
      <c r="H30" s="56"/>
      <c r="I30" s="56"/>
      <c r="J30" s="56"/>
    </row>
    <row r="31" spans="2:11" ht="20" customHeight="1" x14ac:dyDescent="0.25">
      <c r="B31" s="121" t="s">
        <v>106</v>
      </c>
      <c r="C31" s="122"/>
      <c r="D31" s="123"/>
      <c r="F31" s="56"/>
      <c r="G31" s="56"/>
      <c r="H31" s="56"/>
      <c r="I31" s="56"/>
      <c r="J31" s="56"/>
    </row>
    <row r="32" spans="2:11" ht="20" customHeight="1" x14ac:dyDescent="0.25">
      <c r="B32" s="124" t="s">
        <v>87</v>
      </c>
      <c r="C32" s="125"/>
      <c r="D32" s="126"/>
      <c r="F32" s="56"/>
      <c r="G32" s="56"/>
      <c r="H32" s="56"/>
      <c r="I32" s="56"/>
      <c r="J32" s="56"/>
    </row>
    <row r="33" spans="2:10" ht="12.5" customHeight="1" x14ac:dyDescent="0.25">
      <c r="B33" s="102" t="s">
        <v>107</v>
      </c>
      <c r="C33" s="103"/>
      <c r="D33" s="104"/>
      <c r="F33" s="56"/>
      <c r="G33" s="56"/>
      <c r="H33" s="56"/>
      <c r="I33" s="56"/>
      <c r="J33" s="56"/>
    </row>
    <row r="34" spans="2:10" ht="29.5" customHeight="1" x14ac:dyDescent="0.25">
      <c r="B34" s="105"/>
      <c r="C34" s="106"/>
      <c r="D34" s="107"/>
      <c r="F34" s="56"/>
      <c r="G34" s="56"/>
      <c r="H34" s="56"/>
      <c r="I34" s="56"/>
      <c r="J34" s="56"/>
    </row>
    <row r="35" spans="2:10" x14ac:dyDescent="0.25"/>
    <row r="36" spans="2:10" ht="2" customHeight="1" x14ac:dyDescent="0.25">
      <c r="B36" s="68"/>
      <c r="C36" s="68"/>
      <c r="D36" s="68"/>
      <c r="E36" s="68"/>
      <c r="F36" s="68"/>
      <c r="G36" s="68"/>
      <c r="H36" s="68"/>
      <c r="I36" s="68"/>
      <c r="J36" s="68"/>
    </row>
    <row r="37" spans="2:10" x14ac:dyDescent="0.25"/>
    <row r="38" spans="2:10" x14ac:dyDescent="0.25">
      <c r="B38" s="108" t="s">
        <v>88</v>
      </c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CivjRFpnNI6OGbsbqb95XgqnXF2QOBzj5Yq9PXSdYo/I04e3RFyXDyZxbr/YZRhGq3CeNWs2EGLvvZaUQHjFHg==" saltValue="s2XCpmWs9SI5D9oQyhBMO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7C640A6-545B-41C4-938B-F774190C6E6B}"/>
    <hyperlink ref="B33" r:id="rId2" xr:uid="{0D4C1D7E-6F8F-418B-8748-98B4F20E5DE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E05E4-C032-442E-A233-EB25978FF79F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9" hidden="1" customWidth="1"/>
    <col min="2" max="14" width="9.1796875" style="69" customWidth="1"/>
    <col min="15" max="15" width="2.6328125" style="69" hidden="1" customWidth="1"/>
    <col min="16" max="16384" width="5" style="69" hidden="1"/>
  </cols>
  <sheetData>
    <row r="1" spans="2:14" ht="14" hidden="1" x14ac:dyDescent="0.3"/>
    <row r="2" spans="2:14" ht="50.15" customHeight="1" x14ac:dyDescent="0.6">
      <c r="B2" s="70"/>
      <c r="C2" s="128" t="s">
        <v>89</v>
      </c>
      <c r="D2" s="128"/>
      <c r="E2" s="128"/>
      <c r="F2" s="128"/>
      <c r="G2" s="128"/>
      <c r="H2" s="128"/>
      <c r="I2" s="128"/>
      <c r="J2" s="129"/>
      <c r="K2" s="129"/>
      <c r="L2" s="129"/>
      <c r="M2" s="129"/>
      <c r="N2" s="129"/>
    </row>
    <row r="3" spans="2:14" ht="7.5" hidden="1" customHeight="1" x14ac:dyDescent="0.3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2:14" ht="7.5" hidden="1" customHeight="1" x14ac:dyDescent="0.3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2:14" ht="14" x14ac:dyDescent="0.3"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spans="2:14" ht="26" x14ac:dyDescent="0.35">
      <c r="B6" s="73">
        <v>4</v>
      </c>
      <c r="C6" s="74" t="s">
        <v>90</v>
      </c>
      <c r="D6" s="75"/>
      <c r="E6" s="75"/>
      <c r="F6" s="75"/>
      <c r="G6" s="75"/>
      <c r="H6" s="76"/>
      <c r="I6" s="75"/>
      <c r="J6" s="76"/>
      <c r="K6" s="76"/>
      <c r="L6" s="76"/>
      <c r="M6" s="76"/>
      <c r="N6" s="72"/>
    </row>
    <row r="7" spans="2:14" ht="15.75" customHeight="1" x14ac:dyDescent="0.3">
      <c r="B7" s="77"/>
      <c r="C7" s="130" t="s">
        <v>91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72"/>
    </row>
    <row r="8" spans="2:14" ht="3.75" customHeight="1" x14ac:dyDescent="0.35">
      <c r="B8" s="77"/>
      <c r="C8" s="78"/>
      <c r="D8" s="75"/>
      <c r="E8" s="75"/>
      <c r="F8" s="75"/>
      <c r="G8" s="75"/>
      <c r="H8" s="76"/>
      <c r="I8" s="75"/>
      <c r="J8" s="76"/>
      <c r="K8" s="76"/>
      <c r="L8" s="76"/>
      <c r="M8" s="76"/>
      <c r="N8" s="72"/>
    </row>
    <row r="9" spans="2:14" ht="6" customHeight="1" x14ac:dyDescent="0.3">
      <c r="B9" s="79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72"/>
    </row>
    <row r="10" spans="2:14" ht="24.75" customHeight="1" x14ac:dyDescent="0.3">
      <c r="B10" s="79">
        <v>4</v>
      </c>
      <c r="C10" s="132" t="s">
        <v>92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72"/>
    </row>
    <row r="11" spans="2:14" ht="9.75" hidden="1" customHeight="1" x14ac:dyDescent="0.35">
      <c r="B11" s="72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2"/>
    </row>
    <row r="12" spans="2:14" ht="9.75" hidden="1" customHeight="1" x14ac:dyDescent="0.35">
      <c r="B12" s="72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2"/>
    </row>
    <row r="13" spans="2:14" ht="9.75" customHeight="1" x14ac:dyDescent="0.35">
      <c r="B13" s="72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2"/>
    </row>
    <row r="14" spans="2:14" ht="24.75" customHeight="1" x14ac:dyDescent="0.35">
      <c r="B14" s="73">
        <v>4</v>
      </c>
      <c r="C14" s="80" t="s">
        <v>93</v>
      </c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2"/>
    </row>
    <row r="15" spans="2:14" ht="24.75" customHeight="1" x14ac:dyDescent="0.35">
      <c r="B15" s="72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2"/>
    </row>
    <row r="16" spans="2:14" ht="24.75" customHeight="1" x14ac:dyDescent="0.3">
      <c r="B16" s="79">
        <v>4</v>
      </c>
      <c r="C16" s="127" t="s">
        <v>94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72"/>
    </row>
    <row r="17" spans="2:14" ht="24.75" customHeight="1" x14ac:dyDescent="0.3">
      <c r="B17" s="79">
        <v>4</v>
      </c>
      <c r="C17" s="127" t="s">
        <v>95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72"/>
    </row>
    <row r="18" spans="2:14" ht="24.75" customHeight="1" x14ac:dyDescent="0.3">
      <c r="B18" s="79">
        <v>4</v>
      </c>
      <c r="C18" s="127" t="s">
        <v>96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72"/>
    </row>
    <row r="19" spans="2:14" ht="14.5" x14ac:dyDescent="0.35">
      <c r="B19" s="72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2"/>
    </row>
    <row r="20" spans="2:14" ht="24.75" customHeight="1" x14ac:dyDescent="0.35">
      <c r="B20" s="73">
        <v>4</v>
      </c>
      <c r="C20" s="80" t="s">
        <v>97</v>
      </c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2"/>
    </row>
    <row r="21" spans="2:14" ht="14.5" x14ac:dyDescent="0.35">
      <c r="B21" s="72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2"/>
    </row>
    <row r="22" spans="2:14" ht="38.5" customHeight="1" x14ac:dyDescent="0.3">
      <c r="B22" s="79">
        <v>4</v>
      </c>
      <c r="C22" s="127" t="s">
        <v>98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72"/>
    </row>
    <row r="23" spans="2:14" ht="38.25" customHeight="1" x14ac:dyDescent="0.3">
      <c r="B23" s="79">
        <v>4</v>
      </c>
      <c r="C23" s="127" t="s">
        <v>99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72"/>
    </row>
    <row r="24" spans="2:14" ht="33.75" customHeight="1" x14ac:dyDescent="0.3">
      <c r="B24" s="79">
        <v>4</v>
      </c>
      <c r="C24" s="127" t="s">
        <v>100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72"/>
    </row>
    <row r="25" spans="2:14" ht="33.75" customHeight="1" x14ac:dyDescent="0.3">
      <c r="B25" s="79">
        <v>4</v>
      </c>
      <c r="C25" s="127" t="s">
        <v>101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72"/>
    </row>
    <row r="26" spans="2:14" ht="33.75" customHeight="1" x14ac:dyDescent="0.3">
      <c r="B26" s="79">
        <v>4</v>
      </c>
      <c r="C26" s="127" t="s">
        <v>102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72"/>
    </row>
    <row r="27" spans="2:14" ht="14.5" x14ac:dyDescent="0.35">
      <c r="B27" s="81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2"/>
    </row>
    <row r="28" spans="2:14" ht="30" customHeight="1" x14ac:dyDescent="0.3">
      <c r="B28" s="82">
        <v>4</v>
      </c>
      <c r="C28" s="133" t="s">
        <v>103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72"/>
    </row>
    <row r="29" spans="2:14" ht="52.5" customHeight="1" x14ac:dyDescent="0.3">
      <c r="B29" s="83">
        <v>4</v>
      </c>
      <c r="C29" s="135" t="s">
        <v>104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72"/>
    </row>
    <row r="30" spans="2:14" ht="30" customHeight="1" x14ac:dyDescent="0.3">
      <c r="B30" s="83">
        <v>4</v>
      </c>
      <c r="C30" s="136" t="s">
        <v>105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72"/>
    </row>
    <row r="31" spans="2:14" ht="14" x14ac:dyDescent="0.3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</row>
    <row r="32" spans="2:14" ht="14" x14ac:dyDescent="0.3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</row>
    <row r="33" spans="2:14" ht="14" x14ac:dyDescent="0.3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</row>
    <row r="34" spans="2:14" ht="14" x14ac:dyDescent="0.3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</row>
    <row r="35" spans="2:14" ht="14" x14ac:dyDescent="0.3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</row>
    <row r="36" spans="2:14" ht="14" x14ac:dyDescent="0.3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</row>
    <row r="37" spans="2:14" ht="14" customHeight="1" x14ac:dyDescent="0.3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</row>
    <row r="38" spans="2:14" ht="14" customHeight="1" x14ac:dyDescent="0.3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</row>
    <row r="39" spans="2:14" ht="14" customHeight="1" x14ac:dyDescent="0.3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</row>
    <row r="40" spans="2:14" ht="14" customHeight="1" x14ac:dyDescent="0.3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Envelope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2026-07-19T07:02:09Z</dcterms:created>
  <dcterms:modified xsi:type="dcterms:W3CDTF">2026-07-22T17:25:33Z</dcterms:modified>
</cp:coreProperties>
</file>