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45AF9CAC-0325-4AD7-ADDE-4820DAD0D65B}" xr6:coauthVersionLast="47" xr6:coauthVersionMax="47" xr10:uidLastSave="{00000000-0000-0000-0000-000000000000}"/>
  <bookViews>
    <workbookView xWindow="-110" yWindow="-110" windowWidth="38620" windowHeight="21100" xr2:uid="{F0F92A9B-5849-4D78-AF13-CF81721A9189}"/>
  </bookViews>
  <sheets>
    <sheet name="Couple Monthly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65" i="1" l="1"/>
  <c r="E65" i="1" s="1"/>
  <c r="C65" i="1"/>
  <c r="E64" i="1"/>
  <c r="E63" i="1"/>
  <c r="E62" i="1"/>
  <c r="E61" i="1"/>
  <c r="E60" i="1"/>
  <c r="D56" i="1"/>
  <c r="E56" i="1" s="1"/>
  <c r="C56" i="1"/>
  <c r="E55" i="1"/>
  <c r="E54" i="1"/>
  <c r="E53" i="1"/>
  <c r="E52" i="1"/>
  <c r="E51" i="1"/>
  <c r="E50" i="1"/>
  <c r="E49" i="1"/>
  <c r="D45" i="1"/>
  <c r="E45" i="1" s="1"/>
  <c r="C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D28" i="1"/>
  <c r="E28" i="1" s="1"/>
  <c r="C28" i="1"/>
  <c r="C15" i="1" s="1"/>
  <c r="C19" i="1" s="1"/>
  <c r="E27" i="1"/>
  <c r="E26" i="1"/>
  <c r="E25" i="1"/>
  <c r="E24" i="1"/>
  <c r="E23" i="1"/>
  <c r="D18" i="1"/>
  <c r="E18" i="1" s="1"/>
  <c r="C18" i="1"/>
  <c r="D17" i="1"/>
  <c r="E17" i="1" s="1"/>
  <c r="C17" i="1"/>
  <c r="C16" i="1"/>
  <c r="B7" i="1"/>
  <c r="D16" i="1" l="1"/>
  <c r="D15" i="1"/>
  <c r="B10" i="1" l="1"/>
  <c r="E10" i="1"/>
  <c r="E15" i="1"/>
  <c r="D19" i="1"/>
  <c r="C10" i="1"/>
  <c r="E16" i="1"/>
  <c r="D10" i="1" l="1"/>
  <c r="E19" i="1"/>
</calcChain>
</file>

<file path=xl/sharedStrings.xml><?xml version="1.0" encoding="utf-8"?>
<sst xmlns="http://schemas.openxmlformats.org/spreadsheetml/2006/main" count="195" uniqueCount="137">
  <si>
    <t>COUPLE MONTHLY BUDGET</t>
  </si>
  <si>
    <t>Plan, track &amp; fairly split your monthly money as a couple</t>
  </si>
  <si>
    <t>MONTH</t>
  </si>
  <si>
    <t>January</t>
  </si>
  <si>
    <t>PARTNER NAMES</t>
  </si>
  <si>
    <t>YEAR</t>
  </si>
  <si>
    <t>Partner 1:</t>
  </si>
  <si>
    <t>Partner 1</t>
  </si>
  <si>
    <t>Partner 2:</t>
  </si>
  <si>
    <t>Partner 2</t>
  </si>
  <si>
    <t>INCOME</t>
  </si>
  <si>
    <t>EXPENSES</t>
  </si>
  <si>
    <t>MONEY LEFT</t>
  </si>
  <si>
    <t>GOALS FUNDED</t>
  </si>
  <si>
    <t>actual this month</t>
  </si>
  <si>
    <t>fixed + variable</t>
  </si>
  <si>
    <t>after all sections</t>
  </si>
  <si>
    <t>of income to goals</t>
  </si>
  <si>
    <t>SUMMARY</t>
  </si>
  <si>
    <t>SECTION</t>
  </si>
  <si>
    <t>PROJECTED</t>
  </si>
  <si>
    <t>ACTUAL</t>
  </si>
  <si>
    <t>DIFF</t>
  </si>
  <si>
    <t>Total Income</t>
  </si>
  <si>
    <t>Fixed Expenses</t>
  </si>
  <si>
    <t>Variable Expenses</t>
  </si>
  <si>
    <t>Shared Goals</t>
  </si>
  <si>
    <t>Money Left</t>
  </si>
  <si>
    <t>SOURCE</t>
  </si>
  <si>
    <t>DEPOSITED TO</t>
  </si>
  <si>
    <t>Partner 1 Salary</t>
  </si>
  <si>
    <t>Partner 1 Account</t>
  </si>
  <si>
    <t>Partner 2 Salary</t>
  </si>
  <si>
    <t>Partner 2 Account</t>
  </si>
  <si>
    <t>Joint Income (refunds, benefits, rental)</t>
  </si>
  <si>
    <t>Joint Account</t>
  </si>
  <si>
    <t>TOTAL INCOME</t>
  </si>
  <si>
    <t>FIXED EXPENSES</t>
  </si>
  <si>
    <t>ITEM</t>
  </si>
  <si>
    <t>PAID BY / ACCOUNT</t>
  </si>
  <si>
    <t>Mortgage / Rent</t>
  </si>
  <si>
    <t>Property Taxes</t>
  </si>
  <si>
    <t>HOA Fees</t>
  </si>
  <si>
    <t>Electricity</t>
  </si>
  <si>
    <t>Gas</t>
  </si>
  <si>
    <t>Water &amp; Trash</t>
  </si>
  <si>
    <t>Internet &amp; Phone</t>
  </si>
  <si>
    <t>Homeowners / Renters Ins.</t>
  </si>
  <si>
    <t>Auto Insurance</t>
  </si>
  <si>
    <t>Health Insurance</t>
  </si>
  <si>
    <t>Life Insurance</t>
  </si>
  <si>
    <t>Childcare / Daycare</t>
  </si>
  <si>
    <t>School Tuition</t>
  </si>
  <si>
    <t>TOTAL FIXED</t>
  </si>
  <si>
    <t>VARIABLE EXPENSES</t>
  </si>
  <si>
    <t>Groceries</t>
  </si>
  <si>
    <t>Home Maintenance</t>
  </si>
  <si>
    <t>Family Transport (Fuel/Transit)</t>
  </si>
  <si>
    <t>Auto Maintenance</t>
  </si>
  <si>
    <t>Family Fun / Dining</t>
  </si>
  <si>
    <t>Kids' Activities</t>
  </si>
  <si>
    <t>Streaming / Subscriptions</t>
  </si>
  <si>
    <t>TOTAL VARIABLE</t>
  </si>
  <si>
    <t>SHARED FUTURE GOALS</t>
  </si>
  <si>
    <t>GOAL</t>
  </si>
  <si>
    <t>ACCOUNT</t>
  </si>
  <si>
    <t>Emergency Fund</t>
  </si>
  <si>
    <t>Joint Savings</t>
  </si>
  <si>
    <t>College Fund (529)</t>
  </si>
  <si>
    <t>529 Account</t>
  </si>
  <si>
    <t>Sinking Funds (Gifts/Holidays)</t>
  </si>
  <si>
    <t>Retirement</t>
  </si>
  <si>
    <t>Retirement Accts</t>
  </si>
  <si>
    <t>TOTAL GOALS</t>
  </si>
  <si>
    <t>Free Couple Monthly Budget Template — Excelx.com</t>
  </si>
  <si>
    <t>Upgrade to the Pro version for auto-tracking, alerts &amp; a full dashboard.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</si>
  <si>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</si>
  <si>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</si>
  <si>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</si>
  <si>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Summary, Income, Fixed Expenses, Variable Expenses, Shared Future Goals.</t>
  </si>
  <si>
    <t>4. The totals and KPI cards at the top update automatically as you type.</t>
  </si>
  <si>
    <t>5. Review the Summary block and Money Left to see how your plan is shaping up.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</si>
  <si>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</si>
  <si>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</si>
  <si>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</si>
  <si>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</si>
  <si>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Couple Monthly Budget</t>
  </si>
  <si>
    <t>WHAT YOU GET</t>
  </si>
  <si>
    <t>FREE</t>
  </si>
  <si>
    <t>PRO ⭐</t>
  </si>
  <si>
    <t>DASHBOARD &amp; VISUALS</t>
  </si>
  <si>
    <t>Live charts (4, auto-updating)</t>
  </si>
  <si>
    <t>—</t>
  </si>
  <si>
    <t>✓</t>
  </si>
  <si>
    <t>Expenses by Category chart</t>
  </si>
  <si>
    <t>Income vs Expenses chart</t>
  </si>
  <si>
    <t>Partner Contribution Split chart</t>
  </si>
  <si>
    <t>COUPLE INSIGHTS</t>
  </si>
  <si>
    <t>Who Pays — spending by account</t>
  </si>
  <si>
    <t>Settle-Up plan</t>
  </si>
  <si>
    <t>Budget Health &amp; Quick Stats</t>
  </si>
  <si>
    <t>CORE BUDGET</t>
  </si>
  <si>
    <t>Combined income &amp; planning</t>
  </si>
  <si>
    <t>Planned vs Actual vs Difference</t>
  </si>
  <si>
    <t>KPI summary cards</t>
  </si>
  <si>
    <t>Monthly notes</t>
  </si>
  <si>
    <t>Fully unlocked — edit formulas &amp; add rows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</si>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</sst>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;\(&quot;$&quot;#,##0\);&quot;-&quot;"/>
    <numFmt numFmtId="165" formatCode="0.0%"/>
    <numFmt numFmtId="166" formatCode="&quot;$&quot;#,##0"/>
    <numFmt numFmtId="167" formatCode="&quot;$&quot;#,##0;[Red]\(&quot;$&quot;#,##0\)"/>
  </numFmts>
  <fonts count="52" x14ac:knownFonts="1">
    <font>
      <sz val="10"/>
      <color rgb="FF000000"/>
      <name val="Arial"/>
      <family val="2"/>
      <scheme val="minor"/>
    </font>
    <font>
      <b/>
      <sz val="16"/>
      <color rgb="FFFFFFFF"/>
      <name val="Josefin Sans"/>
    </font>
    <font>
      <i/>
      <sz val="10"/>
      <color rgb="FFFFFFFF"/>
      <name val="Aptos"/>
      <family val="2"/>
    </font>
    <font>
      <sz val="10"/>
      <color rgb="FFFFFFFF"/>
      <name val="Arial"/>
      <family val="2"/>
      <scheme val="minor"/>
    </font>
    <font>
      <b/>
      <sz val="10"/>
      <color rgb="FF3D405B"/>
      <name val="Josefin Sans"/>
    </font>
    <font>
      <b/>
      <sz val="10"/>
      <color rgb="FF0000FF"/>
      <name val="Arial"/>
      <family val="2"/>
      <scheme val="minor"/>
    </font>
    <font>
      <i/>
      <sz val="9"/>
      <color rgb="FF6F767D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1"/>
      <color rgb="FFFFFFFF"/>
      <name val="Josefin Sans"/>
    </font>
    <font>
      <b/>
      <sz val="9"/>
      <color rgb="FF3D405B"/>
      <name val="Josefin Sans"/>
    </font>
    <font>
      <sz val="10"/>
      <color rgb="FF3D405B"/>
      <name val="Aptos"/>
      <family val="2"/>
    </font>
    <font>
      <b/>
      <sz val="10"/>
      <color rgb="FF3D405B"/>
      <name val="Aptos"/>
      <family val="2"/>
    </font>
    <font>
      <b/>
      <sz val="10"/>
      <color rgb="FF000000"/>
      <name val="Arial"/>
      <family val="2"/>
      <scheme val="minor"/>
    </font>
    <font>
      <b/>
      <sz val="9"/>
      <color rgb="FF3D405B"/>
      <name val="Arial"/>
      <family val="2"/>
      <scheme val="minor"/>
    </font>
    <font>
      <sz val="10"/>
      <color rgb="FF0000FF"/>
      <name val="Arial"/>
      <family val="2"/>
      <scheme val="minor"/>
    </font>
    <font>
      <b/>
      <sz val="10"/>
      <color rgb="FF3D405B"/>
      <name val="Arial"/>
      <family val="2"/>
      <scheme val="minor"/>
    </font>
    <font>
      <b/>
      <sz val="11"/>
      <color rgb="FF3D405B"/>
      <name val="Josefin Sans"/>
    </font>
    <font>
      <b/>
      <sz val="10"/>
      <color rgb="FF424562"/>
      <name val="Josefin Sans"/>
    </font>
    <font>
      <sz val="10"/>
      <color rgb="FF424562"/>
      <name val="Arial"/>
      <family val="2"/>
      <scheme val="minor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b/>
      <sz val="12"/>
      <color rgb="FFFFFFFF"/>
      <name val="Josefin Sans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9">
    <fill>
      <patternFill patternType="none"/>
    </fill>
    <fill>
      <patternFill patternType="gray125"/>
    </fill>
    <fill>
      <patternFill patternType="solid">
        <fgColor rgb="FF84A59D"/>
        <bgColor indexed="64"/>
      </patternFill>
    </fill>
    <fill>
      <patternFill patternType="solid">
        <fgColor rgb="FFE8ECEA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3D405B"/>
        <bgColor indexed="64"/>
      </patternFill>
    </fill>
    <fill>
      <patternFill patternType="solid">
        <fgColor rgb="FFE8EBE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FDF1D8"/>
        <bgColor indexed="64"/>
      </patternFill>
    </fill>
    <fill>
      <patternFill patternType="solid">
        <fgColor rgb="FFE8F0F4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</fills>
  <borders count="33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/>
      <top style="thin">
        <color rgb="FFF28482"/>
      </top>
      <bottom/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/>
      <top/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/>
      <top/>
      <bottom style="thin">
        <color rgb="FFF28482"/>
      </bottom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C9D3CE"/>
      </left>
      <right/>
      <top style="thin">
        <color rgb="FFC9D3CE"/>
      </top>
      <bottom/>
      <diagonal/>
    </border>
    <border>
      <left/>
      <right/>
      <top style="thin">
        <color rgb="FFC9D3CE"/>
      </top>
      <bottom/>
      <diagonal/>
    </border>
    <border>
      <left/>
      <right style="thin">
        <color rgb="FFC9D3CE"/>
      </right>
      <top style="thin">
        <color rgb="FFC9D3CE"/>
      </top>
      <bottom/>
      <diagonal/>
    </border>
    <border>
      <left style="thin">
        <color rgb="FFC9D3CE"/>
      </left>
      <right/>
      <top/>
      <bottom/>
      <diagonal/>
    </border>
    <border>
      <left/>
      <right style="thin">
        <color rgb="FFC9D3CE"/>
      </right>
      <top/>
      <bottom/>
      <diagonal/>
    </border>
    <border>
      <left style="thin">
        <color rgb="FFC9D3CE"/>
      </left>
      <right/>
      <top/>
      <bottom style="thin">
        <color rgb="FFC9D3CE"/>
      </bottom>
      <diagonal/>
    </border>
    <border>
      <left/>
      <right/>
      <top/>
      <bottom style="thin">
        <color rgb="FFC9D3CE"/>
      </bottom>
      <diagonal/>
    </border>
    <border>
      <left/>
      <right style="thin">
        <color rgb="FFC9D3CE"/>
      </right>
      <top/>
      <bottom style="thin">
        <color rgb="FFC9D3CE"/>
      </bottom>
      <diagonal/>
    </border>
    <border>
      <left/>
      <right/>
      <top style="thin">
        <color rgb="FF84A59D"/>
      </top>
      <bottom/>
      <diagonal/>
    </border>
    <border>
      <left style="thin">
        <color rgb="FF84A59D"/>
      </left>
      <right style="thin">
        <color rgb="FF84A59D"/>
      </right>
      <top/>
      <bottom/>
      <diagonal/>
    </border>
    <border>
      <left/>
      <right/>
      <top/>
      <bottom style="thin">
        <color rgb="FF84A59D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21" fillId="0" borderId="0" applyNumberFormat="0" applyFill="0" applyBorder="0" applyAlignment="0" applyProtection="0"/>
    <xf numFmtId="0" fontId="34" fillId="0" borderId="0"/>
  </cellStyleXfs>
  <cellXfs count="171">
    <xf numFmtId="0" fontId="0" fillId="0" borderId="0" xfId="0"/>
    <xf numFmtId="0" fontId="0" fillId="0" borderId="0" xfId="0" applyProtection="1">
      <protection hidden="1"/>
    </xf>
    <xf numFmtId="0" fontId="1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3" borderId="0" xfId="0" applyFont="1" applyFill="1" applyAlignment="1" applyProtection="1">
      <alignment horizontal="right" indent="1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1" fontId="5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Alignment="1" applyProtection="1">
      <alignment horizontal="right" indent="1"/>
      <protection locked="0"/>
    </xf>
    <xf numFmtId="0" fontId="0" fillId="3" borderId="0" xfId="0" applyFill="1" applyAlignment="1" applyProtection="1">
      <alignment horizontal="right" indent="1"/>
      <protection hidden="1"/>
    </xf>
    <xf numFmtId="0" fontId="6" fillId="0" borderId="0" xfId="0" applyFont="1" applyProtection="1">
      <protection hidden="1"/>
    </xf>
    <xf numFmtId="0" fontId="7" fillId="2" borderId="1" xfId="0" applyFont="1" applyFill="1" applyBorder="1" applyAlignment="1" applyProtection="1">
      <alignment horizontal="center"/>
      <protection hidden="1"/>
    </xf>
    <xf numFmtId="0" fontId="7" fillId="4" borderId="2" xfId="0" applyFont="1" applyFill="1" applyBorder="1" applyAlignment="1" applyProtection="1">
      <alignment horizontal="center"/>
      <protection hidden="1"/>
    </xf>
    <xf numFmtId="0" fontId="7" fillId="5" borderId="3" xfId="0" applyFont="1" applyFill="1" applyBorder="1" applyAlignment="1" applyProtection="1">
      <alignment horizontal="center"/>
      <protection hidden="1"/>
    </xf>
    <xf numFmtId="0" fontId="7" fillId="6" borderId="4" xfId="0" applyFont="1" applyFill="1" applyBorder="1" applyAlignment="1" applyProtection="1">
      <alignment horizontal="center"/>
      <protection hidden="1"/>
    </xf>
    <xf numFmtId="164" fontId="8" fillId="7" borderId="5" xfId="0" applyNumberFormat="1" applyFont="1" applyFill="1" applyBorder="1" applyAlignment="1" applyProtection="1">
      <alignment horizontal="center"/>
      <protection hidden="1"/>
    </xf>
    <xf numFmtId="164" fontId="8" fillId="7" borderId="6" xfId="0" applyNumberFormat="1" applyFont="1" applyFill="1" applyBorder="1" applyAlignment="1" applyProtection="1">
      <alignment horizontal="center"/>
      <protection hidden="1"/>
    </xf>
    <xf numFmtId="164" fontId="8" fillId="7" borderId="7" xfId="0" applyNumberFormat="1" applyFont="1" applyFill="1" applyBorder="1" applyAlignment="1" applyProtection="1">
      <alignment horizontal="center"/>
      <protection hidden="1"/>
    </xf>
    <xf numFmtId="165" fontId="8" fillId="7" borderId="8" xfId="0" applyNumberFormat="1" applyFont="1" applyFill="1" applyBorder="1" applyAlignment="1" applyProtection="1">
      <alignment horizontal="center"/>
      <protection hidden="1"/>
    </xf>
    <xf numFmtId="0" fontId="9" fillId="7" borderId="9" xfId="0" applyFont="1" applyFill="1" applyBorder="1" applyAlignment="1" applyProtection="1">
      <alignment horizontal="center"/>
      <protection hidden="1"/>
    </xf>
    <xf numFmtId="0" fontId="9" fillId="7" borderId="10" xfId="0" applyFont="1" applyFill="1" applyBorder="1" applyAlignment="1" applyProtection="1">
      <alignment horizontal="center"/>
      <protection hidden="1"/>
    </xf>
    <xf numFmtId="0" fontId="9" fillId="7" borderId="11" xfId="0" applyFont="1" applyFill="1" applyBorder="1" applyAlignment="1" applyProtection="1">
      <alignment horizontal="center"/>
      <protection hidden="1"/>
    </xf>
    <xf numFmtId="0" fontId="9" fillId="7" borderId="12" xfId="0" applyFont="1" applyFill="1" applyBorder="1" applyAlignment="1" applyProtection="1">
      <alignment horizontal="center"/>
      <protection hidden="1"/>
    </xf>
    <xf numFmtId="0" fontId="11" fillId="9" borderId="16" xfId="0" applyFont="1" applyFill="1" applyBorder="1" applyAlignment="1" applyProtection="1">
      <alignment horizontal="center"/>
      <protection hidden="1"/>
    </xf>
    <xf numFmtId="0" fontId="11" fillId="9" borderId="0" xfId="0" applyFont="1" applyFill="1" applyAlignment="1" applyProtection="1">
      <alignment horizontal="center" vertical="center"/>
      <protection hidden="1"/>
    </xf>
    <xf numFmtId="0" fontId="11" fillId="9" borderId="17" xfId="0" applyFont="1" applyFill="1" applyBorder="1" applyAlignment="1" applyProtection="1">
      <alignment horizontal="center"/>
      <protection hidden="1"/>
    </xf>
    <xf numFmtId="0" fontId="12" fillId="0" borderId="16" xfId="0" applyFont="1" applyBorder="1" applyAlignment="1" applyProtection="1">
      <alignment horizontal="left" indent="1"/>
      <protection hidden="1"/>
    </xf>
    <xf numFmtId="166" fontId="0" fillId="10" borderId="0" xfId="0" applyNumberFormat="1" applyFill="1" applyAlignment="1" applyProtection="1">
      <alignment horizontal="center" vertical="center"/>
      <protection hidden="1"/>
    </xf>
    <xf numFmtId="167" fontId="0" fillId="10" borderId="0" xfId="0" applyNumberFormat="1" applyFill="1" applyAlignment="1" applyProtection="1">
      <alignment horizontal="center" vertical="center"/>
      <protection hidden="1"/>
    </xf>
    <xf numFmtId="0" fontId="0" fillId="10" borderId="17" xfId="0" applyFill="1" applyBorder="1" applyProtection="1">
      <protection hidden="1"/>
    </xf>
    <xf numFmtId="0" fontId="12" fillId="0" borderId="16" xfId="0" applyFont="1" applyBorder="1" applyAlignment="1" applyProtection="1">
      <alignment horizontal="left" indent="1"/>
      <protection locked="0"/>
    </xf>
    <xf numFmtId="0" fontId="13" fillId="11" borderId="18" xfId="0" applyFont="1" applyFill="1" applyBorder="1" applyProtection="1">
      <protection locked="0"/>
    </xf>
    <xf numFmtId="166" fontId="14" fillId="11" borderId="19" xfId="0" applyNumberFormat="1" applyFont="1" applyFill="1" applyBorder="1" applyAlignment="1" applyProtection="1">
      <alignment horizontal="center" vertical="center"/>
      <protection hidden="1"/>
    </xf>
    <xf numFmtId="167" fontId="14" fillId="11" borderId="19" xfId="0" applyNumberFormat="1" applyFont="1" applyFill="1" applyBorder="1" applyAlignment="1" applyProtection="1">
      <alignment horizontal="center" vertical="center"/>
      <protection hidden="1"/>
    </xf>
    <xf numFmtId="167" fontId="14" fillId="11" borderId="20" xfId="0" applyNumberFormat="1" applyFont="1" applyFill="1" applyBorder="1" applyProtection="1">
      <protection hidden="1"/>
    </xf>
    <xf numFmtId="0" fontId="11" fillId="11" borderId="16" xfId="0" applyFont="1" applyFill="1" applyBorder="1" applyProtection="1">
      <protection hidden="1"/>
    </xf>
    <xf numFmtId="0" fontId="15" fillId="11" borderId="0" xfId="0" applyFont="1" applyFill="1" applyAlignment="1" applyProtection="1">
      <alignment horizontal="center"/>
      <protection hidden="1"/>
    </xf>
    <xf numFmtId="0" fontId="11" fillId="11" borderId="17" xfId="0" applyFont="1" applyFill="1" applyBorder="1" applyAlignment="1" applyProtection="1">
      <alignment horizontal="center"/>
      <protection hidden="1"/>
    </xf>
    <xf numFmtId="0" fontId="12" fillId="0" borderId="16" xfId="0" applyFont="1" applyBorder="1" applyProtection="1">
      <protection locked="0"/>
    </xf>
    <xf numFmtId="166" fontId="16" fillId="0" borderId="0" xfId="0" applyNumberFormat="1" applyFont="1" applyAlignment="1" applyProtection="1">
      <alignment horizontal="center"/>
      <protection locked="0"/>
    </xf>
    <xf numFmtId="167" fontId="0" fillId="10" borderId="0" xfId="0" applyNumberFormat="1" applyFill="1" applyAlignment="1" applyProtection="1">
      <alignment horizontal="center"/>
      <protection hidden="1"/>
    </xf>
    <xf numFmtId="0" fontId="16" fillId="0" borderId="17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13" fillId="11" borderId="18" xfId="0" applyFont="1" applyFill="1" applyBorder="1" applyProtection="1">
      <protection hidden="1"/>
    </xf>
    <xf numFmtId="166" fontId="14" fillId="11" borderId="19" xfId="0" applyNumberFormat="1" applyFont="1" applyFill="1" applyBorder="1" applyAlignment="1" applyProtection="1">
      <alignment horizontal="center"/>
      <protection hidden="1"/>
    </xf>
    <xf numFmtId="167" fontId="14" fillId="11" borderId="19" xfId="0" applyNumberFormat="1" applyFont="1" applyFill="1" applyBorder="1" applyAlignment="1" applyProtection="1">
      <alignment horizontal="center"/>
      <protection hidden="1"/>
    </xf>
    <xf numFmtId="167" fontId="14" fillId="11" borderId="19" xfId="0" applyNumberFormat="1" applyFont="1" applyFill="1" applyBorder="1" applyProtection="1">
      <protection hidden="1"/>
    </xf>
    <xf numFmtId="0" fontId="15" fillId="12" borderId="16" xfId="0" applyFont="1" applyFill="1" applyBorder="1" applyProtection="1">
      <protection hidden="1"/>
    </xf>
    <xf numFmtId="0" fontId="15" fillId="12" borderId="0" xfId="0" applyFont="1" applyFill="1" applyAlignment="1" applyProtection="1">
      <alignment horizontal="center"/>
      <protection hidden="1"/>
    </xf>
    <xf numFmtId="0" fontId="15" fillId="12" borderId="17" xfId="0" applyFont="1" applyFill="1" applyBorder="1" applyAlignment="1" applyProtection="1">
      <alignment horizontal="center"/>
      <protection hidden="1"/>
    </xf>
    <xf numFmtId="0" fontId="17" fillId="12" borderId="18" xfId="0" applyFont="1" applyFill="1" applyBorder="1" applyProtection="1">
      <protection hidden="1"/>
    </xf>
    <xf numFmtId="166" fontId="17" fillId="12" borderId="19" xfId="0" applyNumberFormat="1" applyFont="1" applyFill="1" applyBorder="1" applyAlignment="1" applyProtection="1">
      <alignment horizontal="center"/>
      <protection hidden="1"/>
    </xf>
    <xf numFmtId="167" fontId="17" fillId="12" borderId="19" xfId="0" applyNumberFormat="1" applyFont="1" applyFill="1" applyBorder="1" applyAlignment="1" applyProtection="1">
      <alignment horizontal="center"/>
      <protection hidden="1"/>
    </xf>
    <xf numFmtId="0" fontId="17" fillId="12" borderId="20" xfId="0" applyFont="1" applyFill="1" applyBorder="1" applyProtection="1">
      <protection hidden="1"/>
    </xf>
    <xf numFmtId="0" fontId="15" fillId="13" borderId="16" xfId="0" applyFont="1" applyFill="1" applyBorder="1" applyProtection="1">
      <protection hidden="1"/>
    </xf>
    <xf numFmtId="0" fontId="15" fillId="13" borderId="0" xfId="0" applyFont="1" applyFill="1" applyAlignment="1" applyProtection="1">
      <alignment horizontal="center"/>
      <protection hidden="1"/>
    </xf>
    <xf numFmtId="0" fontId="15" fillId="13" borderId="17" xfId="0" applyFont="1" applyFill="1" applyBorder="1" applyAlignment="1" applyProtection="1">
      <alignment horizontal="center"/>
      <protection hidden="1"/>
    </xf>
    <xf numFmtId="0" fontId="17" fillId="13" borderId="18" xfId="0" applyFont="1" applyFill="1" applyBorder="1" applyProtection="1">
      <protection hidden="1"/>
    </xf>
    <xf numFmtId="166" fontId="17" fillId="13" borderId="19" xfId="0" applyNumberFormat="1" applyFont="1" applyFill="1" applyBorder="1" applyAlignment="1" applyProtection="1">
      <alignment horizontal="center"/>
      <protection hidden="1"/>
    </xf>
    <xf numFmtId="167" fontId="17" fillId="13" borderId="19" xfId="0" applyNumberFormat="1" applyFont="1" applyFill="1" applyBorder="1" applyAlignment="1" applyProtection="1">
      <alignment horizontal="center"/>
      <protection hidden="1"/>
    </xf>
    <xf numFmtId="0" fontId="17" fillId="13" borderId="20" xfId="0" applyFont="1" applyFill="1" applyBorder="1" applyProtection="1">
      <protection hidden="1"/>
    </xf>
    <xf numFmtId="0" fontId="0" fillId="0" borderId="0" xfId="0" applyAlignment="1">
      <alignment vertical="center"/>
    </xf>
    <xf numFmtId="0" fontId="15" fillId="14" borderId="16" xfId="0" applyFont="1" applyFill="1" applyBorder="1" applyProtection="1">
      <protection hidden="1"/>
    </xf>
    <xf numFmtId="0" fontId="15" fillId="14" borderId="0" xfId="0" applyFont="1" applyFill="1" applyAlignment="1" applyProtection="1">
      <alignment horizontal="center"/>
      <protection hidden="1"/>
    </xf>
    <xf numFmtId="0" fontId="15" fillId="14" borderId="17" xfId="0" applyFont="1" applyFill="1" applyBorder="1" applyAlignment="1" applyProtection="1">
      <alignment horizontal="center"/>
      <protection hidden="1"/>
    </xf>
    <xf numFmtId="0" fontId="17" fillId="14" borderId="18" xfId="0" applyFont="1" applyFill="1" applyBorder="1" applyProtection="1">
      <protection hidden="1"/>
    </xf>
    <xf numFmtId="166" fontId="17" fillId="14" borderId="19" xfId="0" applyNumberFormat="1" applyFont="1" applyFill="1" applyBorder="1" applyAlignment="1" applyProtection="1">
      <alignment horizontal="center"/>
      <protection hidden="1"/>
    </xf>
    <xf numFmtId="167" fontId="17" fillId="14" borderId="19" xfId="0" applyNumberFormat="1" applyFont="1" applyFill="1" applyBorder="1" applyAlignment="1" applyProtection="1">
      <alignment horizontal="center"/>
      <protection hidden="1"/>
    </xf>
    <xf numFmtId="0" fontId="17" fillId="14" borderId="20" xfId="0" applyFont="1" applyFill="1" applyBorder="1" applyProtection="1">
      <protection hidden="1"/>
    </xf>
    <xf numFmtId="0" fontId="0" fillId="0" borderId="22" xfId="0" applyBorder="1" applyProtection="1">
      <protection hidden="1"/>
    </xf>
    <xf numFmtId="0" fontId="0" fillId="0" borderId="5" xfId="0" applyBorder="1" applyProtection="1">
      <protection hidden="1"/>
    </xf>
    <xf numFmtId="0" fontId="25" fillId="16" borderId="24" xfId="0" applyFont="1" applyFill="1" applyBorder="1" applyAlignment="1">
      <alignment horizontal="left"/>
    </xf>
    <xf numFmtId="0" fontId="25" fillId="16" borderId="24" xfId="0" applyFont="1" applyFill="1" applyBorder="1" applyAlignment="1">
      <alignment horizontal="center"/>
    </xf>
    <xf numFmtId="0" fontId="26" fillId="17" borderId="24" xfId="0" applyFont="1" applyFill="1" applyBorder="1" applyAlignment="1">
      <alignment horizontal="center"/>
    </xf>
    <xf numFmtId="0" fontId="0" fillId="7" borderId="0" xfId="0" applyFill="1"/>
    <xf numFmtId="0" fontId="28" fillId="19" borderId="24" xfId="0" applyFont="1" applyFill="1" applyBorder="1" applyAlignment="1">
      <alignment horizontal="left" indent="1"/>
    </xf>
    <xf numFmtId="0" fontId="29" fillId="19" borderId="24" xfId="0" applyFont="1" applyFill="1" applyBorder="1" applyAlignment="1">
      <alignment horizontal="center"/>
    </xf>
    <xf numFmtId="0" fontId="30" fillId="20" borderId="24" xfId="0" applyFont="1" applyFill="1" applyBorder="1" applyAlignment="1">
      <alignment horizontal="center"/>
    </xf>
    <xf numFmtId="0" fontId="28" fillId="21" borderId="24" xfId="0" applyFont="1" applyFill="1" applyBorder="1" applyAlignment="1">
      <alignment horizontal="left" indent="1"/>
    </xf>
    <xf numFmtId="0" fontId="29" fillId="21" borderId="24" xfId="0" applyFont="1" applyFill="1" applyBorder="1" applyAlignment="1">
      <alignment horizontal="center"/>
    </xf>
    <xf numFmtId="0" fontId="28" fillId="21" borderId="24" xfId="0" applyFont="1" applyFill="1" applyBorder="1" applyAlignment="1">
      <alignment horizontal="left" vertical="center" indent="1"/>
    </xf>
    <xf numFmtId="0" fontId="28" fillId="19" borderId="24" xfId="0" applyFont="1" applyFill="1" applyBorder="1" applyAlignment="1">
      <alignment horizontal="left" vertical="center" indent="1"/>
    </xf>
    <xf numFmtId="0" fontId="32" fillId="19" borderId="24" xfId="0" applyFont="1" applyFill="1" applyBorder="1" applyAlignment="1">
      <alignment horizontal="center"/>
    </xf>
    <xf numFmtId="0" fontId="32" fillId="21" borderId="24" xfId="0" applyFont="1" applyFill="1" applyBorder="1" applyAlignment="1">
      <alignment horizontal="center"/>
    </xf>
    <xf numFmtId="49" fontId="25" fillId="16" borderId="24" xfId="0" applyNumberFormat="1" applyFont="1" applyFill="1" applyBorder="1" applyAlignment="1">
      <alignment horizontal="center"/>
    </xf>
    <xf numFmtId="49" fontId="26" fillId="17" borderId="24" xfId="0" applyNumberFormat="1" applyFont="1" applyFill="1" applyBorder="1" applyAlignment="1">
      <alignment horizontal="center"/>
    </xf>
    <xf numFmtId="0" fontId="0" fillId="15" borderId="0" xfId="0" applyFill="1"/>
    <xf numFmtId="0" fontId="34" fillId="0" borderId="0" xfId="2"/>
    <xf numFmtId="0" fontId="41" fillId="24" borderId="0" xfId="2" applyFont="1" applyFill="1" applyAlignment="1">
      <alignment vertical="center"/>
    </xf>
    <xf numFmtId="0" fontId="34" fillId="26" borderId="0" xfId="2" applyFill="1"/>
    <xf numFmtId="0" fontId="34" fillId="27" borderId="0" xfId="2" applyFill="1"/>
    <xf numFmtId="0" fontId="42" fillId="27" borderId="0" xfId="2" applyFont="1" applyFill="1" applyAlignment="1">
      <alignment horizontal="right" vertical="center"/>
    </xf>
    <xf numFmtId="0" fontId="43" fillId="27" borderId="0" xfId="2" applyFont="1" applyFill="1" applyAlignment="1">
      <alignment vertical="center"/>
    </xf>
    <xf numFmtId="0" fontId="44" fillId="27" borderId="0" xfId="2" applyFont="1" applyFill="1" applyAlignment="1">
      <alignment vertical="center"/>
    </xf>
    <xf numFmtId="0" fontId="44" fillId="27" borderId="0" xfId="2" applyFont="1" applyFill="1"/>
    <xf numFmtId="0" fontId="45" fillId="27" borderId="0" xfId="2" applyFont="1" applyFill="1" applyAlignment="1">
      <alignment horizontal="right" vertical="center"/>
    </xf>
    <xf numFmtId="0" fontId="46" fillId="27" borderId="0" xfId="2" applyFont="1" applyFill="1" applyAlignment="1">
      <alignment vertical="center"/>
    </xf>
    <xf numFmtId="0" fontId="47" fillId="27" borderId="0" xfId="2" applyFont="1" applyFill="1" applyAlignment="1">
      <alignment vertical="top"/>
    </xf>
    <xf numFmtId="0" fontId="48" fillId="27" borderId="0" xfId="2" applyFont="1" applyFill="1" applyAlignment="1">
      <alignment vertical="center"/>
    </xf>
    <xf numFmtId="0" fontId="34" fillId="27" borderId="0" xfId="2" applyFill="1" applyAlignment="1">
      <alignment horizontal="right"/>
    </xf>
    <xf numFmtId="0" fontId="42" fillId="28" borderId="0" xfId="2" applyFont="1" applyFill="1" applyAlignment="1">
      <alignment horizontal="right" vertical="center"/>
    </xf>
    <xf numFmtId="0" fontId="50" fillId="28" borderId="0" xfId="2" applyFont="1" applyFill="1" applyAlignment="1">
      <alignment vertical="center"/>
    </xf>
    <xf numFmtId="0" fontId="34" fillId="3" borderId="0" xfId="2" applyFill="1"/>
    <xf numFmtId="0" fontId="23" fillId="2" borderId="1" xfId="0" applyFont="1" applyFill="1" applyBorder="1" applyAlignment="1" applyProtection="1">
      <alignment horizontal="left" vertical="center" indent="1"/>
      <protection hidden="1"/>
    </xf>
    <xf numFmtId="0" fontId="0" fillId="0" borderId="21" xfId="0" applyBorder="1" applyProtection="1"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3" fillId="2" borderId="0" xfId="0" applyFont="1" applyFill="1" applyProtection="1">
      <protection hidden="1"/>
    </xf>
    <xf numFmtId="0" fontId="4" fillId="3" borderId="0" xfId="0" applyFont="1" applyFill="1" applyAlignment="1" applyProtection="1">
      <alignment horizontal="center"/>
      <protection hidden="1"/>
    </xf>
    <xf numFmtId="0" fontId="6" fillId="3" borderId="0" xfId="0" applyFont="1" applyFill="1" applyAlignment="1" applyProtection="1">
      <alignment horizontal="center"/>
      <protection hidden="1"/>
    </xf>
    <xf numFmtId="0" fontId="10" fillId="8" borderId="13" xfId="0" applyFont="1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4" borderId="13" xfId="0" applyFont="1" applyFill="1" applyBorder="1" applyAlignment="1" applyProtection="1">
      <alignment horizontal="center"/>
      <protection hidden="1"/>
    </xf>
    <xf numFmtId="0" fontId="18" fillId="5" borderId="13" xfId="0" applyFont="1" applyFill="1" applyBorder="1" applyAlignment="1" applyProtection="1">
      <alignment horizontal="center"/>
      <protection hidden="1"/>
    </xf>
    <xf numFmtId="0" fontId="10" fillId="6" borderId="13" xfId="0" applyFont="1" applyFill="1" applyBorder="1" applyAlignment="1" applyProtection="1">
      <alignment horizontal="center"/>
      <protection hidden="1"/>
    </xf>
    <xf numFmtId="0" fontId="10" fillId="6" borderId="14" xfId="0" applyFont="1" applyFill="1" applyBorder="1" applyAlignment="1" applyProtection="1">
      <alignment horizontal="center"/>
      <protection hidden="1"/>
    </xf>
    <xf numFmtId="0" fontId="10" fillId="6" borderId="15" xfId="0" applyFont="1" applyFill="1" applyBorder="1" applyAlignment="1" applyProtection="1">
      <alignment horizontal="center"/>
      <protection hidden="1"/>
    </xf>
    <xf numFmtId="0" fontId="19" fillId="15" borderId="0" xfId="0" applyFont="1" applyFill="1" applyAlignment="1" applyProtection="1">
      <alignment horizontal="left" indent="1"/>
      <protection hidden="1"/>
    </xf>
    <xf numFmtId="0" fontId="20" fillId="15" borderId="0" xfId="0" applyFont="1" applyFill="1" applyAlignment="1" applyProtection="1">
      <alignment horizontal="left"/>
      <protection hidden="1"/>
    </xf>
    <xf numFmtId="0" fontId="22" fillId="15" borderId="0" xfId="1" applyFont="1" applyFill="1" applyAlignment="1" applyProtection="1">
      <alignment horizontal="left" vertical="top" indent="1"/>
      <protection hidden="1"/>
    </xf>
    <xf numFmtId="0" fontId="12" fillId="0" borderId="5" xfId="0" applyFont="1" applyBorder="1" applyAlignment="1" applyProtection="1">
      <alignment horizontal="left" vertical="center" wrapText="1" indent="1"/>
      <protection hidden="1"/>
    </xf>
    <xf numFmtId="0" fontId="12" fillId="0" borderId="0" xfId="0" applyFont="1" applyAlignment="1" applyProtection="1">
      <alignment horizontal="left" vertical="center" wrapText="1" indent="1"/>
      <protection hidden="1"/>
    </xf>
    <xf numFmtId="0" fontId="12" fillId="0" borderId="9" xfId="0" applyFont="1" applyBorder="1" applyAlignment="1" applyProtection="1">
      <alignment horizontal="left" vertical="center" wrapText="1" indent="1"/>
      <protection hidden="1"/>
    </xf>
    <xf numFmtId="0" fontId="12" fillId="0" borderId="23" xfId="0" applyFont="1" applyBorder="1" applyAlignment="1" applyProtection="1">
      <alignment horizontal="left" vertical="center" wrapText="1" indent="1"/>
      <protection hidden="1"/>
    </xf>
    <xf numFmtId="0" fontId="4" fillId="11" borderId="5" xfId="0" applyFont="1" applyFill="1" applyBorder="1" applyAlignment="1" applyProtection="1">
      <alignment horizontal="left" vertical="center" wrapText="1" indent="1"/>
      <protection hidden="1"/>
    </xf>
    <xf numFmtId="0" fontId="35" fillId="7" borderId="0" xfId="2" applyFont="1" applyFill="1" applyAlignment="1">
      <alignment horizontal="center" vertical="center"/>
    </xf>
    <xf numFmtId="0" fontId="24" fillId="16" borderId="0" xfId="0" applyFont="1" applyFill="1" applyAlignment="1">
      <alignment horizontal="left" vertical="center" indent="1"/>
    </xf>
    <xf numFmtId="0" fontId="27" fillId="18" borderId="24" xfId="0" applyFont="1" applyFill="1" applyBorder="1" applyAlignment="1">
      <alignment horizontal="left" vertical="center"/>
    </xf>
    <xf numFmtId="0" fontId="31" fillId="21" borderId="24" xfId="0" applyFont="1" applyFill="1" applyBorder="1" applyAlignment="1">
      <alignment horizontal="left"/>
    </xf>
    <xf numFmtId="0" fontId="31" fillId="19" borderId="24" xfId="0" applyFont="1" applyFill="1" applyBorder="1" applyAlignment="1">
      <alignment horizontal="left"/>
    </xf>
    <xf numFmtId="0" fontId="33" fillId="22" borderId="0" xfId="1" applyFont="1" applyFill="1" applyAlignment="1">
      <alignment horizontal="center" vertical="center"/>
    </xf>
    <xf numFmtId="0" fontId="33" fillId="23" borderId="28" xfId="1" applyFont="1" applyFill="1" applyBorder="1" applyAlignment="1">
      <alignment horizontal="center" vertical="center"/>
    </xf>
    <xf numFmtId="0" fontId="21" fillId="23" borderId="0" xfId="1" applyFill="1" applyBorder="1" applyAlignment="1">
      <alignment horizontal="center" vertical="center"/>
    </xf>
    <xf numFmtId="0" fontId="21" fillId="23" borderId="29" xfId="1" applyFill="1" applyBorder="1" applyAlignment="1">
      <alignment horizontal="center" vertical="center"/>
    </xf>
    <xf numFmtId="0" fontId="21" fillId="23" borderId="30" xfId="1" applyFill="1" applyBorder="1" applyAlignment="1">
      <alignment horizontal="center" vertical="center"/>
    </xf>
    <xf numFmtId="0" fontId="21" fillId="23" borderId="31" xfId="1" applyFill="1" applyBorder="1" applyAlignment="1">
      <alignment horizontal="center" vertical="center"/>
    </xf>
    <xf numFmtId="0" fontId="21" fillId="23" borderId="32" xfId="1" applyFill="1" applyBorder="1" applyAlignment="1">
      <alignment horizontal="center" vertical="center"/>
    </xf>
    <xf numFmtId="0" fontId="28" fillId="15" borderId="0" xfId="0" applyFont="1" applyFill="1" applyAlignment="1">
      <alignment horizontal="center" vertical="center"/>
    </xf>
    <xf numFmtId="0" fontId="36" fillId="17" borderId="25" xfId="2" applyFont="1" applyFill="1" applyBorder="1" applyAlignment="1">
      <alignment horizontal="center" vertical="center"/>
    </xf>
    <xf numFmtId="0" fontId="36" fillId="17" borderId="26" xfId="2" applyFont="1" applyFill="1" applyBorder="1" applyAlignment="1">
      <alignment horizontal="center" vertical="center"/>
    </xf>
    <xf numFmtId="0" fontId="36" fillId="17" borderId="27" xfId="2" applyFont="1" applyFill="1" applyBorder="1" applyAlignment="1">
      <alignment horizontal="center" vertical="center"/>
    </xf>
    <xf numFmtId="0" fontId="37" fillId="20" borderId="28" xfId="2" applyFont="1" applyFill="1" applyBorder="1" applyAlignment="1">
      <alignment horizontal="center"/>
    </xf>
    <xf numFmtId="0" fontId="37" fillId="20" borderId="0" xfId="2" applyFont="1" applyFill="1" applyAlignment="1">
      <alignment horizontal="center"/>
    </xf>
    <xf numFmtId="0" fontId="37" fillId="20" borderId="29" xfId="2" applyFont="1" applyFill="1" applyBorder="1" applyAlignment="1">
      <alignment horizontal="center"/>
    </xf>
    <xf numFmtId="0" fontId="38" fillId="20" borderId="28" xfId="2" applyFont="1" applyFill="1" applyBorder="1" applyAlignment="1">
      <alignment horizontal="center" vertical="top" wrapText="1"/>
    </xf>
    <xf numFmtId="0" fontId="38" fillId="20" borderId="0" xfId="2" applyFont="1" applyFill="1" applyAlignment="1">
      <alignment horizontal="center" vertical="top" wrapText="1"/>
    </xf>
    <xf numFmtId="0" fontId="38" fillId="20" borderId="29" xfId="2" applyFont="1" applyFill="1" applyBorder="1" applyAlignment="1">
      <alignment horizontal="center" vertical="top" wrapText="1"/>
    </xf>
    <xf numFmtId="0" fontId="39" fillId="20" borderId="28" xfId="2" applyFont="1" applyFill="1" applyBorder="1" applyAlignment="1">
      <alignment horizontal="center" wrapText="1"/>
    </xf>
    <xf numFmtId="0" fontId="40" fillId="20" borderId="0" xfId="2" applyFont="1" applyFill="1" applyAlignment="1">
      <alignment horizontal="center"/>
    </xf>
    <xf numFmtId="0" fontId="40" fillId="20" borderId="29" xfId="2" applyFont="1" applyFill="1" applyBorder="1" applyAlignment="1">
      <alignment horizontal="center"/>
    </xf>
    <xf numFmtId="0" fontId="40" fillId="20" borderId="28" xfId="2" applyFont="1" applyFill="1" applyBorder="1" applyAlignment="1">
      <alignment horizontal="center" vertical="top" wrapText="1"/>
    </xf>
    <xf numFmtId="0" fontId="40" fillId="20" borderId="0" xfId="2" applyFont="1" applyFill="1" applyAlignment="1">
      <alignment horizontal="center" vertical="top"/>
    </xf>
    <xf numFmtId="0" fontId="40" fillId="20" borderId="29" xfId="2" applyFont="1" applyFill="1" applyBorder="1" applyAlignment="1">
      <alignment horizontal="center" vertical="top"/>
    </xf>
    <xf numFmtId="0" fontId="35" fillId="20" borderId="28" xfId="2" applyFont="1" applyFill="1" applyBorder="1" applyAlignment="1">
      <alignment horizontal="center" vertical="center"/>
    </xf>
    <xf numFmtId="0" fontId="35" fillId="20" borderId="0" xfId="2" applyFont="1" applyFill="1" applyAlignment="1">
      <alignment horizontal="center" vertical="center"/>
    </xf>
    <xf numFmtId="0" fontId="35" fillId="20" borderId="29" xfId="2" applyFont="1" applyFill="1" applyBorder="1" applyAlignment="1">
      <alignment horizontal="center" vertical="center"/>
    </xf>
    <xf numFmtId="0" fontId="44" fillId="27" borderId="0" xfId="2" quotePrefix="1" applyFont="1" applyFill="1" applyAlignment="1">
      <alignment horizontal="left" vertical="top" wrapText="1"/>
    </xf>
    <xf numFmtId="0" fontId="41" fillId="25" borderId="0" xfId="2" applyFont="1" applyFill="1" applyAlignment="1">
      <alignment horizontal="left" vertical="center" indent="1"/>
    </xf>
    <xf numFmtId="0" fontId="41" fillId="25" borderId="0" xfId="2" applyFont="1" applyFill="1" applyAlignment="1">
      <alignment horizontal="center"/>
    </xf>
    <xf numFmtId="0" fontId="46" fillId="27" borderId="0" xfId="2" applyFont="1" applyFill="1" applyAlignment="1">
      <alignment horizontal="left" vertical="center" wrapText="1"/>
    </xf>
    <xf numFmtId="0" fontId="46" fillId="27" borderId="0" xfId="2" applyFont="1" applyFill="1" applyAlignment="1">
      <alignment horizontal="left" vertical="top"/>
    </xf>
    <xf numFmtId="0" fontId="44" fillId="27" borderId="0" xfId="2" applyFont="1" applyFill="1" applyAlignment="1">
      <alignment horizontal="left" vertical="top"/>
    </xf>
    <xf numFmtId="0" fontId="49" fillId="28" borderId="0" xfId="2" applyFont="1" applyFill="1" applyAlignment="1">
      <alignment horizontal="left" vertical="center" wrapText="1"/>
    </xf>
    <xf numFmtId="0" fontId="44" fillId="27" borderId="0" xfId="2" applyFont="1" applyFill="1" applyAlignment="1">
      <alignment horizontal="left" vertical="center" wrapText="1"/>
    </xf>
    <xf numFmtId="0" fontId="51" fillId="28" borderId="0" xfId="2" applyFont="1" applyFill="1" applyAlignment="1">
      <alignment horizontal="left" vertical="center" wrapText="1"/>
    </xf>
    <xf numFmtId="0" fontId="51" fillId="28" borderId="0" xfId="0" applyFont="1" applyFill="1" applyAlignment="1">
      <alignment horizontal="left" vertical="center" wrapText="1"/>
    </xf>
    <xf numFmtId="0" fontId="28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C1CD00FE-0D29-4AAF-9FDC-E89004CFE5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couple-monthly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couple-monthly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642620</xdr:colOff>
      <xdr:row>1</xdr:row>
      <xdr:rowOff>38100</xdr:rowOff>
    </xdr:from>
    <xdr:to>
      <xdr:col>5</xdr:col>
      <xdr:colOff>1739900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40AAE835-8030-470B-8331-D418A5EED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323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>
          <a:outerShdw blurRad="63500" sx="102000" sy="102000" algn="ctr" rotWithShape="0">
            <a:schemeClr val="bg1">
              <a:alpha val="40000"/>
            </a:scheme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DACBE2BA-0FF2-4193-95B7-DF53F20FA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6</xdr:row>
      <xdr:rowOff>74600</xdr:rowOff>
    </xdr:from>
    <xdr:to>
      <xdr:col>9</xdr:col>
      <xdr:colOff>753441</xdr:colOff>
      <xdr:row>19</xdr:row>
      <xdr:rowOff>251734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A731E606-5281-4293-882C-48D9260220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484300"/>
          <a:ext cx="4155937" cy="2958434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3D5C71EC-A42A-45A7-885C-6B992F4D0A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F01BEED4-31B8-4851-B84B-89AE63786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B29B870F-D860-4C32-9704-BD5EBD9EA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638621CB-FBA7-41B9-9885-AB4715642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monthly-budget-excel-template/?utm_source=xlx&amp;utm_medium=xlbt&amp;utm_campaign=couple-monthly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couple-monthly-budget" TargetMode="External"/><Relationship Id="rId1" Type="http://schemas.openxmlformats.org/officeDocument/2006/relationships/hyperlink" Target="https://analysistabs.org/product/monthly-budget-excel-template/?utm_source=xlx&amp;utm_medium=xlbt&amp;utm_campaign=couple-monthly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10C46-5064-4C93-AFB1-613748E63ED6}">
  <sheetPr codeName="Sheet155">
    <tabColor rgb="FF84A59D"/>
  </sheetPr>
  <dimension ref="B2:F85"/>
  <sheetViews>
    <sheetView showGridLines="0" tabSelected="1" workbookViewId="0"/>
  </sheetViews>
  <sheetFormatPr defaultRowHeight="12.5" x14ac:dyDescent="0.25"/>
  <cols>
    <col min="1" max="1" width="2.90625" customWidth="1"/>
    <col min="2" max="2" width="32.7265625" customWidth="1"/>
    <col min="3" max="5" width="19.08984375" customWidth="1"/>
    <col min="6" max="6" width="25.453125" customWidth="1"/>
  </cols>
  <sheetData>
    <row r="2" spans="2:6" ht="29.5" x14ac:dyDescent="0.95">
      <c r="B2" s="106" t="s">
        <v>0</v>
      </c>
      <c r="C2" s="107"/>
      <c r="D2" s="107"/>
      <c r="E2" s="107"/>
      <c r="F2" s="2"/>
    </row>
    <row r="3" spans="2:6" ht="13" x14ac:dyDescent="0.3">
      <c r="B3" s="108" t="s">
        <v>1</v>
      </c>
      <c r="C3" s="109"/>
      <c r="D3" s="109"/>
      <c r="E3" s="109"/>
      <c r="F3" s="3"/>
    </row>
    <row r="4" spans="2:6" x14ac:dyDescent="0.25">
      <c r="B4" s="1"/>
      <c r="C4" s="1"/>
      <c r="D4" s="1"/>
      <c r="E4" s="1"/>
      <c r="F4" s="1"/>
    </row>
    <row r="5" spans="2:6" ht="18.5" x14ac:dyDescent="0.6">
      <c r="B5" s="4" t="s">
        <v>2</v>
      </c>
      <c r="C5" s="5" t="s">
        <v>3</v>
      </c>
      <c r="D5" s="110" t="s">
        <v>4</v>
      </c>
      <c r="E5" s="110"/>
      <c r="F5" s="6"/>
    </row>
    <row r="6" spans="2:6" ht="18.5" x14ac:dyDescent="0.6">
      <c r="B6" s="4" t="s">
        <v>5</v>
      </c>
      <c r="C6" s="7">
        <v>2026</v>
      </c>
      <c r="D6" s="8" t="s">
        <v>6</v>
      </c>
      <c r="E6" s="5" t="s">
        <v>7</v>
      </c>
      <c r="F6" s="6"/>
    </row>
    <row r="7" spans="2:6" ht="16.5" x14ac:dyDescent="0.55000000000000004">
      <c r="B7" s="111" t="str">
        <f ca="1">"Today:  "&amp;TEXT(TODAY(),"mmmm d, yyyy")</f>
        <v>Today:  July 22, 2026</v>
      </c>
      <c r="C7" s="111"/>
      <c r="D7" s="9" t="s">
        <v>8</v>
      </c>
      <c r="E7" s="5" t="s">
        <v>9</v>
      </c>
      <c r="F7" s="6"/>
    </row>
    <row r="8" spans="2:6" ht="16.5" x14ac:dyDescent="0.55000000000000004">
      <c r="B8" s="10"/>
      <c r="C8" s="1"/>
      <c r="D8" s="1"/>
      <c r="E8" s="1"/>
      <c r="F8" s="1"/>
    </row>
    <row r="9" spans="2:6" ht="16" customHeight="1" x14ac:dyDescent="0.55000000000000004">
      <c r="B9" s="11" t="s">
        <v>10</v>
      </c>
      <c r="C9" s="12" t="s">
        <v>11</v>
      </c>
      <c r="D9" s="13" t="s">
        <v>12</v>
      </c>
      <c r="E9" s="14" t="s">
        <v>13</v>
      </c>
      <c r="F9" s="1"/>
    </row>
    <row r="10" spans="2:6" ht="26" customHeight="1" x14ac:dyDescent="0.4">
      <c r="B10" s="15">
        <f>D15</f>
        <v>7950</v>
      </c>
      <c r="C10" s="16">
        <f>D16+D17</f>
        <v>6355</v>
      </c>
      <c r="D10" s="17">
        <f>D19</f>
        <v>245</v>
      </c>
      <c r="E10" s="18">
        <f>IF(D15=0,0,D18/D15)</f>
        <v>0.16981132075471697</v>
      </c>
      <c r="F10" s="1"/>
    </row>
    <row r="11" spans="2:6" ht="13" customHeight="1" x14ac:dyDescent="0.5">
      <c r="B11" s="19" t="s">
        <v>14</v>
      </c>
      <c r="C11" s="20" t="s">
        <v>15</v>
      </c>
      <c r="D11" s="21" t="s">
        <v>16</v>
      </c>
      <c r="E11" s="22" t="s">
        <v>17</v>
      </c>
      <c r="F11" s="1"/>
    </row>
    <row r="12" spans="2:6" ht="8" customHeight="1" x14ac:dyDescent="0.25">
      <c r="B12" s="1"/>
      <c r="C12" s="1"/>
      <c r="D12" s="1"/>
      <c r="E12" s="1"/>
      <c r="F12" s="1"/>
    </row>
    <row r="13" spans="2:6" ht="20" x14ac:dyDescent="0.65">
      <c r="B13" s="112" t="s">
        <v>18</v>
      </c>
      <c r="C13" s="113"/>
      <c r="D13" s="113"/>
      <c r="E13" s="113"/>
      <c r="F13" s="114"/>
    </row>
    <row r="14" spans="2:6" ht="16.5" x14ac:dyDescent="0.55000000000000004">
      <c r="B14" s="23" t="s">
        <v>19</v>
      </c>
      <c r="C14" s="24" t="s">
        <v>20</v>
      </c>
      <c r="D14" s="24" t="s">
        <v>21</v>
      </c>
      <c r="E14" s="24" t="s">
        <v>22</v>
      </c>
      <c r="F14" s="25"/>
    </row>
    <row r="15" spans="2:6" ht="13" x14ac:dyDescent="0.3">
      <c r="B15" s="26" t="s">
        <v>23</v>
      </c>
      <c r="C15" s="27">
        <f>C28</f>
        <v>7900</v>
      </c>
      <c r="D15" s="27">
        <f>D28</f>
        <v>7950</v>
      </c>
      <c r="E15" s="28">
        <f>D15-C15</f>
        <v>50</v>
      </c>
      <c r="F15" s="29"/>
    </row>
    <row r="16" spans="2:6" ht="13" x14ac:dyDescent="0.3">
      <c r="B16" s="30" t="s">
        <v>24</v>
      </c>
      <c r="C16" s="27">
        <f>C45</f>
        <v>4380</v>
      </c>
      <c r="D16" s="27">
        <f>D45</f>
        <v>4375</v>
      </c>
      <c r="E16" s="28">
        <f>D16-C16</f>
        <v>-5</v>
      </c>
      <c r="F16" s="29"/>
    </row>
    <row r="17" spans="2:6" ht="13" x14ac:dyDescent="0.3">
      <c r="B17" s="30" t="s">
        <v>25</v>
      </c>
      <c r="C17" s="27">
        <f>C56</f>
        <v>1840</v>
      </c>
      <c r="D17" s="27">
        <f>D56</f>
        <v>1980</v>
      </c>
      <c r="E17" s="28">
        <f>D17-C17</f>
        <v>140</v>
      </c>
      <c r="F17" s="29"/>
    </row>
    <row r="18" spans="2:6" ht="13" x14ac:dyDescent="0.3">
      <c r="B18" s="30" t="s">
        <v>26</v>
      </c>
      <c r="C18" s="27">
        <f>C65</f>
        <v>1350</v>
      </c>
      <c r="D18" s="27">
        <f>D65</f>
        <v>1350</v>
      </c>
      <c r="E18" s="28">
        <f>D18-C18</f>
        <v>0</v>
      </c>
      <c r="F18" s="29"/>
    </row>
    <row r="19" spans="2:6" ht="13" x14ac:dyDescent="0.3">
      <c r="B19" s="31" t="s">
        <v>27</v>
      </c>
      <c r="C19" s="32">
        <f>C15-C16-C17-C18</f>
        <v>330</v>
      </c>
      <c r="D19" s="32">
        <f>D15-D16-D17-D18</f>
        <v>245</v>
      </c>
      <c r="E19" s="33">
        <f>D19-C19</f>
        <v>-85</v>
      </c>
      <c r="F19" s="34"/>
    </row>
    <row r="20" spans="2:6" x14ac:dyDescent="0.25">
      <c r="B20" s="1"/>
      <c r="C20" s="1"/>
      <c r="D20" s="1"/>
      <c r="E20" s="1"/>
      <c r="F20" s="1"/>
    </row>
    <row r="21" spans="2:6" ht="20" x14ac:dyDescent="0.65">
      <c r="B21" s="115" t="s">
        <v>10</v>
      </c>
      <c r="C21" s="113"/>
      <c r="D21" s="113"/>
      <c r="E21" s="113"/>
      <c r="F21" s="114"/>
    </row>
    <row r="22" spans="2:6" ht="16.5" x14ac:dyDescent="0.55000000000000004">
      <c r="B22" s="35" t="s">
        <v>28</v>
      </c>
      <c r="C22" s="36" t="s">
        <v>20</v>
      </c>
      <c r="D22" s="36" t="s">
        <v>21</v>
      </c>
      <c r="E22" s="36" t="s">
        <v>22</v>
      </c>
      <c r="F22" s="37" t="s">
        <v>29</v>
      </c>
    </row>
    <row r="23" spans="2:6" ht="13" x14ac:dyDescent="0.3">
      <c r="B23" s="38" t="s">
        <v>30</v>
      </c>
      <c r="C23" s="39">
        <v>4200</v>
      </c>
      <c r="D23" s="39">
        <v>4200</v>
      </c>
      <c r="E23" s="40">
        <f t="shared" ref="E23:E28" si="0">D23-C23</f>
        <v>0</v>
      </c>
      <c r="F23" s="41" t="s">
        <v>31</v>
      </c>
    </row>
    <row r="24" spans="2:6" ht="13" x14ac:dyDescent="0.3">
      <c r="B24" s="38" t="s">
        <v>32</v>
      </c>
      <c r="C24" s="39">
        <v>3400</v>
      </c>
      <c r="D24" s="39">
        <v>3400</v>
      </c>
      <c r="E24" s="40">
        <f t="shared" si="0"/>
        <v>0</v>
      </c>
      <c r="F24" s="41" t="s">
        <v>33</v>
      </c>
    </row>
    <row r="25" spans="2:6" ht="13" x14ac:dyDescent="0.3">
      <c r="B25" s="38" t="s">
        <v>34</v>
      </c>
      <c r="C25" s="39">
        <v>300</v>
      </c>
      <c r="D25" s="39">
        <v>350</v>
      </c>
      <c r="E25" s="40">
        <f t="shared" si="0"/>
        <v>50</v>
      </c>
      <c r="F25" s="41" t="s">
        <v>35</v>
      </c>
    </row>
    <row r="26" spans="2:6" ht="13" x14ac:dyDescent="0.3">
      <c r="B26" s="38"/>
      <c r="C26" s="42"/>
      <c r="D26" s="42"/>
      <c r="E26" s="40">
        <f t="shared" si="0"/>
        <v>0</v>
      </c>
      <c r="F26" s="43"/>
    </row>
    <row r="27" spans="2:6" ht="13" x14ac:dyDescent="0.3">
      <c r="B27" s="38"/>
      <c r="C27" s="42"/>
      <c r="D27" s="42"/>
      <c r="E27" s="40">
        <f t="shared" si="0"/>
        <v>0</v>
      </c>
      <c r="F27" s="43"/>
    </row>
    <row r="28" spans="2:6" ht="13" x14ac:dyDescent="0.3">
      <c r="B28" s="44" t="s">
        <v>36</v>
      </c>
      <c r="C28" s="45">
        <f>SUM(C23:C27)</f>
        <v>7900</v>
      </c>
      <c r="D28" s="45">
        <f>SUM(D23:D27)</f>
        <v>7950</v>
      </c>
      <c r="E28" s="46">
        <f t="shared" si="0"/>
        <v>50</v>
      </c>
      <c r="F28" s="47"/>
    </row>
    <row r="29" spans="2:6" x14ac:dyDescent="0.25">
      <c r="B29" s="1"/>
      <c r="C29" s="1"/>
      <c r="D29" s="1"/>
      <c r="E29" s="1"/>
      <c r="F29" s="1"/>
    </row>
    <row r="30" spans="2:6" ht="20" x14ac:dyDescent="0.65">
      <c r="B30" s="116" t="s">
        <v>37</v>
      </c>
      <c r="C30" s="113"/>
      <c r="D30" s="113"/>
      <c r="E30" s="113"/>
      <c r="F30" s="114"/>
    </row>
    <row r="31" spans="2:6" x14ac:dyDescent="0.25">
      <c r="B31" s="48" t="s">
        <v>38</v>
      </c>
      <c r="C31" s="49" t="s">
        <v>20</v>
      </c>
      <c r="D31" s="49" t="s">
        <v>21</v>
      </c>
      <c r="E31" s="49" t="s">
        <v>22</v>
      </c>
      <c r="F31" s="50" t="s">
        <v>39</v>
      </c>
    </row>
    <row r="32" spans="2:6" ht="13" customHeight="1" x14ac:dyDescent="0.3">
      <c r="B32" s="38" t="s">
        <v>40</v>
      </c>
      <c r="C32" s="39">
        <v>2000</v>
      </c>
      <c r="D32" s="39">
        <v>2000</v>
      </c>
      <c r="E32" s="40">
        <f t="shared" ref="E32:E45" si="1">D32-C32</f>
        <v>0</v>
      </c>
      <c r="F32" s="41" t="s">
        <v>35</v>
      </c>
    </row>
    <row r="33" spans="2:6" ht="13" customHeight="1" x14ac:dyDescent="0.3">
      <c r="B33" s="38" t="s">
        <v>41</v>
      </c>
      <c r="C33" s="39">
        <v>250</v>
      </c>
      <c r="D33" s="39">
        <v>250</v>
      </c>
      <c r="E33" s="40">
        <f t="shared" si="1"/>
        <v>0</v>
      </c>
      <c r="F33" s="41" t="s">
        <v>35</v>
      </c>
    </row>
    <row r="34" spans="2:6" ht="13" customHeight="1" x14ac:dyDescent="0.3">
      <c r="B34" s="38" t="s">
        <v>42</v>
      </c>
      <c r="C34" s="39">
        <v>80</v>
      </c>
      <c r="D34" s="39">
        <v>80</v>
      </c>
      <c r="E34" s="40">
        <f t="shared" si="1"/>
        <v>0</v>
      </c>
      <c r="F34" s="41" t="s">
        <v>35</v>
      </c>
    </row>
    <row r="35" spans="2:6" ht="13" customHeight="1" x14ac:dyDescent="0.3">
      <c r="B35" s="38" t="s">
        <v>43</v>
      </c>
      <c r="C35" s="39">
        <v>150</v>
      </c>
      <c r="D35" s="39">
        <v>135</v>
      </c>
      <c r="E35" s="40">
        <f t="shared" si="1"/>
        <v>-15</v>
      </c>
      <c r="F35" s="41" t="s">
        <v>31</v>
      </c>
    </row>
    <row r="36" spans="2:6" ht="13" customHeight="1" x14ac:dyDescent="0.3">
      <c r="B36" s="38" t="s">
        <v>44</v>
      </c>
      <c r="C36" s="39">
        <v>60</v>
      </c>
      <c r="D36" s="39">
        <v>70</v>
      </c>
      <c r="E36" s="40">
        <f t="shared" si="1"/>
        <v>10</v>
      </c>
      <c r="F36" s="41" t="s">
        <v>31</v>
      </c>
    </row>
    <row r="37" spans="2:6" ht="13" customHeight="1" x14ac:dyDescent="0.3">
      <c r="B37" s="38" t="s">
        <v>45</v>
      </c>
      <c r="C37" s="39">
        <v>70</v>
      </c>
      <c r="D37" s="39">
        <v>70</v>
      </c>
      <c r="E37" s="40">
        <f t="shared" si="1"/>
        <v>0</v>
      </c>
      <c r="F37" s="41" t="s">
        <v>35</v>
      </c>
    </row>
    <row r="38" spans="2:6" ht="13" customHeight="1" x14ac:dyDescent="0.3">
      <c r="B38" s="38" t="s">
        <v>46</v>
      </c>
      <c r="C38" s="39">
        <v>120</v>
      </c>
      <c r="D38" s="39">
        <v>120</v>
      </c>
      <c r="E38" s="40">
        <f t="shared" si="1"/>
        <v>0</v>
      </c>
      <c r="F38" s="41" t="s">
        <v>33</v>
      </c>
    </row>
    <row r="39" spans="2:6" ht="13" customHeight="1" x14ac:dyDescent="0.3">
      <c r="B39" s="38" t="s">
        <v>47</v>
      </c>
      <c r="C39" s="39">
        <v>110</v>
      </c>
      <c r="D39" s="39">
        <v>110</v>
      </c>
      <c r="E39" s="40">
        <f t="shared" si="1"/>
        <v>0</v>
      </c>
      <c r="F39" s="41" t="s">
        <v>35</v>
      </c>
    </row>
    <row r="40" spans="2:6" ht="13" customHeight="1" x14ac:dyDescent="0.3">
      <c r="B40" s="38" t="s">
        <v>48</v>
      </c>
      <c r="C40" s="39">
        <v>160</v>
      </c>
      <c r="D40" s="39">
        <v>160</v>
      </c>
      <c r="E40" s="40">
        <f t="shared" si="1"/>
        <v>0</v>
      </c>
      <c r="F40" s="41" t="s">
        <v>33</v>
      </c>
    </row>
    <row r="41" spans="2:6" ht="13" customHeight="1" x14ac:dyDescent="0.3">
      <c r="B41" s="38" t="s">
        <v>49</v>
      </c>
      <c r="C41" s="39">
        <v>320</v>
      </c>
      <c r="D41" s="39">
        <v>320</v>
      </c>
      <c r="E41" s="40">
        <f t="shared" si="1"/>
        <v>0</v>
      </c>
      <c r="F41" s="41" t="s">
        <v>31</v>
      </c>
    </row>
    <row r="42" spans="2:6" ht="13" customHeight="1" x14ac:dyDescent="0.3">
      <c r="B42" s="38" t="s">
        <v>50</v>
      </c>
      <c r="C42" s="39">
        <v>60</v>
      </c>
      <c r="D42" s="39">
        <v>60</v>
      </c>
      <c r="E42" s="40">
        <f t="shared" si="1"/>
        <v>0</v>
      </c>
      <c r="F42" s="41" t="s">
        <v>35</v>
      </c>
    </row>
    <row r="43" spans="2:6" ht="13" customHeight="1" x14ac:dyDescent="0.3">
      <c r="B43" s="38" t="s">
        <v>51</v>
      </c>
      <c r="C43" s="39">
        <v>800</v>
      </c>
      <c r="D43" s="39">
        <v>800</v>
      </c>
      <c r="E43" s="40">
        <f t="shared" si="1"/>
        <v>0</v>
      </c>
      <c r="F43" s="41" t="s">
        <v>35</v>
      </c>
    </row>
    <row r="44" spans="2:6" ht="13" customHeight="1" x14ac:dyDescent="0.3">
      <c r="B44" s="38" t="s">
        <v>52</v>
      </c>
      <c r="C44" s="39">
        <v>200</v>
      </c>
      <c r="D44" s="39">
        <v>200</v>
      </c>
      <c r="E44" s="40">
        <f t="shared" si="1"/>
        <v>0</v>
      </c>
      <c r="F44" s="41" t="s">
        <v>35</v>
      </c>
    </row>
    <row r="45" spans="2:6" ht="13" x14ac:dyDescent="0.3">
      <c r="B45" s="51" t="s">
        <v>53</v>
      </c>
      <c r="C45" s="52">
        <f>SUM(C32:C44)</f>
        <v>4380</v>
      </c>
      <c r="D45" s="52">
        <f>SUM(D32:D44)</f>
        <v>4375</v>
      </c>
      <c r="E45" s="53">
        <f t="shared" si="1"/>
        <v>-5</v>
      </c>
      <c r="F45" s="54"/>
    </row>
    <row r="46" spans="2:6" x14ac:dyDescent="0.25">
      <c r="B46" s="1"/>
      <c r="C46" s="1"/>
      <c r="D46" s="1"/>
      <c r="E46" s="1"/>
      <c r="F46" s="1"/>
    </row>
    <row r="47" spans="2:6" ht="20" x14ac:dyDescent="0.65">
      <c r="B47" s="117" t="s">
        <v>54</v>
      </c>
      <c r="C47" s="113"/>
      <c r="D47" s="113"/>
      <c r="E47" s="113"/>
      <c r="F47" s="114"/>
    </row>
    <row r="48" spans="2:6" x14ac:dyDescent="0.25">
      <c r="B48" s="55" t="s">
        <v>38</v>
      </c>
      <c r="C48" s="56" t="s">
        <v>20</v>
      </c>
      <c r="D48" s="56" t="s">
        <v>21</v>
      </c>
      <c r="E48" s="56" t="s">
        <v>22</v>
      </c>
      <c r="F48" s="57" t="s">
        <v>39</v>
      </c>
    </row>
    <row r="49" spans="2:6" ht="13" x14ac:dyDescent="0.3">
      <c r="B49" s="38" t="s">
        <v>55</v>
      </c>
      <c r="C49" s="39">
        <v>700</v>
      </c>
      <c r="D49" s="39">
        <v>760</v>
      </c>
      <c r="E49" s="40">
        <f t="shared" ref="E49:E56" si="2">D49-C49</f>
        <v>60</v>
      </c>
      <c r="F49" s="41" t="s">
        <v>35</v>
      </c>
    </row>
    <row r="50" spans="2:6" ht="13" x14ac:dyDescent="0.3">
      <c r="B50" s="38" t="s">
        <v>56</v>
      </c>
      <c r="C50" s="39">
        <v>150</v>
      </c>
      <c r="D50" s="39">
        <v>120</v>
      </c>
      <c r="E50" s="40">
        <f t="shared" si="2"/>
        <v>-30</v>
      </c>
      <c r="F50" s="41" t="s">
        <v>35</v>
      </c>
    </row>
    <row r="51" spans="2:6" ht="13" x14ac:dyDescent="0.3">
      <c r="B51" s="38" t="s">
        <v>57</v>
      </c>
      <c r="C51" s="39">
        <v>300</v>
      </c>
      <c r="D51" s="39">
        <v>280</v>
      </c>
      <c r="E51" s="40">
        <f t="shared" si="2"/>
        <v>-20</v>
      </c>
      <c r="F51" s="41" t="s">
        <v>31</v>
      </c>
    </row>
    <row r="52" spans="2:6" ht="13" x14ac:dyDescent="0.3">
      <c r="B52" s="38" t="s">
        <v>58</v>
      </c>
      <c r="C52" s="39">
        <v>100</v>
      </c>
      <c r="D52" s="39">
        <v>140</v>
      </c>
      <c r="E52" s="40">
        <f t="shared" si="2"/>
        <v>40</v>
      </c>
      <c r="F52" s="41" t="s">
        <v>33</v>
      </c>
    </row>
    <row r="53" spans="2:6" ht="13" x14ac:dyDescent="0.3">
      <c r="B53" s="38" t="s">
        <v>59</v>
      </c>
      <c r="C53" s="39">
        <v>350</v>
      </c>
      <c r="D53" s="39">
        <v>410</v>
      </c>
      <c r="E53" s="40">
        <f t="shared" si="2"/>
        <v>60</v>
      </c>
      <c r="F53" s="41" t="s">
        <v>35</v>
      </c>
    </row>
    <row r="54" spans="2:6" ht="13" x14ac:dyDescent="0.3">
      <c r="B54" s="38" t="s">
        <v>60</v>
      </c>
      <c r="C54" s="39">
        <v>160</v>
      </c>
      <c r="D54" s="39">
        <v>175</v>
      </c>
      <c r="E54" s="40">
        <f t="shared" si="2"/>
        <v>15</v>
      </c>
      <c r="F54" s="41" t="s">
        <v>33</v>
      </c>
    </row>
    <row r="55" spans="2:6" ht="13" x14ac:dyDescent="0.3">
      <c r="B55" s="38" t="s">
        <v>61</v>
      </c>
      <c r="C55" s="39">
        <v>80</v>
      </c>
      <c r="D55" s="39">
        <v>95</v>
      </c>
      <c r="E55" s="40">
        <f t="shared" si="2"/>
        <v>15</v>
      </c>
      <c r="F55" s="41" t="s">
        <v>31</v>
      </c>
    </row>
    <row r="56" spans="2:6" s="62" customFormat="1" ht="20" customHeight="1" x14ac:dyDescent="0.3">
      <c r="B56" s="58" t="s">
        <v>62</v>
      </c>
      <c r="C56" s="59">
        <f>SUM(C49:C55)</f>
        <v>1840</v>
      </c>
      <c r="D56" s="59">
        <f>SUM(D49:D55)</f>
        <v>1980</v>
      </c>
      <c r="E56" s="60">
        <f t="shared" si="2"/>
        <v>140</v>
      </c>
      <c r="F56" s="61"/>
    </row>
    <row r="57" spans="2:6" s="62" customFormat="1" ht="20" customHeight="1" x14ac:dyDescent="0.25">
      <c r="B57" s="1"/>
      <c r="C57" s="1"/>
      <c r="D57" s="1"/>
      <c r="E57" s="1"/>
      <c r="F57" s="1"/>
    </row>
    <row r="58" spans="2:6" ht="20" x14ac:dyDescent="0.65">
      <c r="B58" s="118" t="s">
        <v>63</v>
      </c>
      <c r="C58" s="119"/>
      <c r="D58" s="119"/>
      <c r="E58" s="119"/>
      <c r="F58" s="120"/>
    </row>
    <row r="59" spans="2:6" x14ac:dyDescent="0.25">
      <c r="B59" s="63" t="s">
        <v>64</v>
      </c>
      <c r="C59" s="64" t="s">
        <v>20</v>
      </c>
      <c r="D59" s="64" t="s">
        <v>21</v>
      </c>
      <c r="E59" s="64" t="s">
        <v>22</v>
      </c>
      <c r="F59" s="65" t="s">
        <v>65</v>
      </c>
    </row>
    <row r="60" spans="2:6" ht="13" x14ac:dyDescent="0.3">
      <c r="B60" s="38" t="s">
        <v>66</v>
      </c>
      <c r="C60" s="39">
        <v>500</v>
      </c>
      <c r="D60" s="39">
        <v>500</v>
      </c>
      <c r="E60" s="40">
        <f t="shared" ref="E60:E65" si="3">D60-C60</f>
        <v>0</v>
      </c>
      <c r="F60" s="41" t="s">
        <v>67</v>
      </c>
    </row>
    <row r="61" spans="2:6" ht="13" x14ac:dyDescent="0.3">
      <c r="B61" s="38" t="s">
        <v>68</v>
      </c>
      <c r="C61" s="39">
        <v>300</v>
      </c>
      <c r="D61" s="39">
        <v>300</v>
      </c>
      <c r="E61" s="40">
        <f t="shared" si="3"/>
        <v>0</v>
      </c>
      <c r="F61" s="41" t="s">
        <v>69</v>
      </c>
    </row>
    <row r="62" spans="2:6" ht="13" x14ac:dyDescent="0.3">
      <c r="B62" s="38" t="s">
        <v>70</v>
      </c>
      <c r="C62" s="39">
        <v>150</v>
      </c>
      <c r="D62" s="39">
        <v>150</v>
      </c>
      <c r="E62" s="40">
        <f t="shared" si="3"/>
        <v>0</v>
      </c>
      <c r="F62" s="41" t="s">
        <v>67</v>
      </c>
    </row>
    <row r="63" spans="2:6" ht="13" x14ac:dyDescent="0.3">
      <c r="B63" s="38" t="s">
        <v>71</v>
      </c>
      <c r="C63" s="39">
        <v>400</v>
      </c>
      <c r="D63" s="39">
        <v>400</v>
      </c>
      <c r="E63" s="40">
        <f t="shared" si="3"/>
        <v>0</v>
      </c>
      <c r="F63" s="41" t="s">
        <v>72</v>
      </c>
    </row>
    <row r="64" spans="2:6" ht="13" x14ac:dyDescent="0.3">
      <c r="B64" s="38"/>
      <c r="C64" s="39"/>
      <c r="D64" s="39"/>
      <c r="E64" s="40">
        <f t="shared" si="3"/>
        <v>0</v>
      </c>
      <c r="F64" s="41"/>
    </row>
    <row r="65" spans="2:6" ht="13" x14ac:dyDescent="0.3">
      <c r="B65" s="66" t="s">
        <v>73</v>
      </c>
      <c r="C65" s="67">
        <f>SUM(C60:C64)</f>
        <v>1350</v>
      </c>
      <c r="D65" s="67">
        <f>SUM(D60:D64)</f>
        <v>1350</v>
      </c>
      <c r="E65" s="68">
        <f t="shared" si="3"/>
        <v>0</v>
      </c>
      <c r="F65" s="69"/>
    </row>
    <row r="66" spans="2:6" x14ac:dyDescent="0.25">
      <c r="B66" s="1"/>
      <c r="C66" s="1"/>
      <c r="D66" s="1"/>
      <c r="E66" s="1"/>
      <c r="F66" s="1"/>
    </row>
    <row r="67" spans="2:6" ht="25" customHeight="1" x14ac:dyDescent="0.6">
      <c r="B67" s="121" t="s">
        <v>74</v>
      </c>
      <c r="C67" s="122"/>
      <c r="D67" s="122"/>
      <c r="E67" s="122"/>
      <c r="F67" s="122"/>
    </row>
    <row r="68" spans="2:6" ht="25" customHeight="1" x14ac:dyDescent="0.25">
      <c r="B68" s="123" t="s">
        <v>75</v>
      </c>
      <c r="C68" s="122"/>
      <c r="D68" s="122"/>
      <c r="E68" s="122"/>
      <c r="F68" s="122"/>
    </row>
    <row r="69" spans="2:6" x14ac:dyDescent="0.25">
      <c r="B69" s="1"/>
      <c r="C69" s="1"/>
      <c r="D69" s="1"/>
      <c r="E69" s="1"/>
      <c r="F69" s="1"/>
    </row>
    <row r="70" spans="2:6" x14ac:dyDescent="0.25">
      <c r="B70" s="1"/>
      <c r="C70" s="1"/>
      <c r="D70" s="1"/>
      <c r="E70" s="1"/>
      <c r="F70" s="1"/>
    </row>
    <row r="71" spans="2:6" x14ac:dyDescent="0.25">
      <c r="B71" s="1"/>
      <c r="C71" s="1"/>
      <c r="D71" s="1"/>
      <c r="E71" s="1"/>
      <c r="F71" s="1"/>
    </row>
    <row r="72" spans="2:6" x14ac:dyDescent="0.25">
      <c r="B72" s="1"/>
      <c r="C72" s="1"/>
      <c r="D72" s="1"/>
      <c r="E72" s="1"/>
      <c r="F72" s="1"/>
    </row>
    <row r="73" spans="2:6" x14ac:dyDescent="0.25">
      <c r="B73" s="1"/>
      <c r="C73" s="1"/>
      <c r="D73" s="1"/>
      <c r="E73" s="1"/>
      <c r="F73" s="1"/>
    </row>
    <row r="74" spans="2:6" ht="25" customHeight="1" x14ac:dyDescent="0.25">
      <c r="B74" s="104" t="s">
        <v>76</v>
      </c>
      <c r="C74" s="105"/>
      <c r="D74" s="105"/>
      <c r="E74" s="105"/>
      <c r="F74" s="70"/>
    </row>
    <row r="75" spans="2:6" x14ac:dyDescent="0.25">
      <c r="B75" s="71"/>
      <c r="C75" s="1"/>
      <c r="D75" s="1"/>
      <c r="E75" s="1"/>
      <c r="F75" s="70"/>
    </row>
    <row r="76" spans="2:6" ht="33" customHeight="1" x14ac:dyDescent="0.25">
      <c r="B76" s="124" t="s">
        <v>77</v>
      </c>
      <c r="C76" s="107"/>
      <c r="D76" s="107"/>
      <c r="E76" s="107"/>
      <c r="F76" s="70"/>
    </row>
    <row r="77" spans="2:6" ht="33" customHeight="1" x14ac:dyDescent="0.25">
      <c r="B77" s="124" t="s">
        <v>78</v>
      </c>
      <c r="C77" s="107"/>
      <c r="D77" s="107"/>
      <c r="E77" s="107"/>
      <c r="F77" s="70"/>
    </row>
    <row r="78" spans="2:6" ht="33" customHeight="1" x14ac:dyDescent="0.25">
      <c r="B78" s="124" t="s">
        <v>79</v>
      </c>
      <c r="C78" s="107"/>
      <c r="D78" s="107"/>
      <c r="E78" s="107"/>
      <c r="F78" s="70"/>
    </row>
    <row r="79" spans="2:6" ht="33" customHeight="1" x14ac:dyDescent="0.25">
      <c r="B79" s="124" t="s">
        <v>80</v>
      </c>
      <c r="C79" s="125"/>
      <c r="D79" s="125"/>
      <c r="E79" s="125"/>
      <c r="F79" s="70"/>
    </row>
    <row r="80" spans="2:6" ht="33" customHeight="1" x14ac:dyDescent="0.25">
      <c r="B80" s="124" t="s">
        <v>81</v>
      </c>
      <c r="C80" s="125"/>
      <c r="D80" s="125"/>
      <c r="E80" s="125"/>
      <c r="F80" s="70"/>
    </row>
    <row r="81" spans="2:6" x14ac:dyDescent="0.25">
      <c r="B81" s="71"/>
      <c r="C81" s="1"/>
      <c r="D81" s="1"/>
      <c r="E81" s="1"/>
      <c r="F81" s="70"/>
    </row>
    <row r="82" spans="2:6" ht="25" customHeight="1" x14ac:dyDescent="0.25">
      <c r="B82" s="128" t="s">
        <v>82</v>
      </c>
      <c r="C82" s="125"/>
      <c r="D82" s="125"/>
      <c r="E82" s="125"/>
      <c r="F82" s="70"/>
    </row>
    <row r="83" spans="2:6" ht="33" customHeight="1" x14ac:dyDescent="0.25">
      <c r="B83" s="124" t="s">
        <v>83</v>
      </c>
      <c r="C83" s="125"/>
      <c r="D83" s="125"/>
      <c r="E83" s="125"/>
      <c r="F83" s="70"/>
    </row>
    <row r="84" spans="2:6" ht="20" customHeight="1" x14ac:dyDescent="0.25">
      <c r="B84" s="124" t="s">
        <v>84</v>
      </c>
      <c r="C84" s="125"/>
      <c r="D84" s="125"/>
      <c r="E84" s="125"/>
      <c r="F84" s="70"/>
    </row>
    <row r="85" spans="2:6" ht="20" customHeight="1" x14ac:dyDescent="0.25">
      <c r="B85" s="126" t="s">
        <v>85</v>
      </c>
      <c r="C85" s="127"/>
      <c r="D85" s="127"/>
      <c r="E85" s="127"/>
      <c r="F85" s="70"/>
    </row>
  </sheetData>
  <sheetProtection algorithmName="SHA-512" hashValue="xafGbW76KZFose+huuHqLJVm4Y1iu7JWO6ey6cPOAwvf8QBPQD894Pmhsw2E3pM3orfOGMpOzTMAK6bDWxIEBw==" saltValue="V8O7fo25g9U/C06gGiE+Gw==" spinCount="100000" sheet="1" objects="1" scenarios="1"/>
  <mergeCells count="21">
    <mergeCell ref="B83:E83"/>
    <mergeCell ref="B84:E84"/>
    <mergeCell ref="B85:E85"/>
    <mergeCell ref="B76:E76"/>
    <mergeCell ref="B77:E77"/>
    <mergeCell ref="B78:E78"/>
    <mergeCell ref="B79:E79"/>
    <mergeCell ref="B80:E80"/>
    <mergeCell ref="B82:E82"/>
    <mergeCell ref="B74:E74"/>
    <mergeCell ref="B2:E2"/>
    <mergeCell ref="B3:E3"/>
    <mergeCell ref="D5:E5"/>
    <mergeCell ref="B7:C7"/>
    <mergeCell ref="B13:F13"/>
    <mergeCell ref="B21:F21"/>
    <mergeCell ref="B30:F30"/>
    <mergeCell ref="B47:F47"/>
    <mergeCell ref="B58:F58"/>
    <mergeCell ref="B67:F67"/>
    <mergeCell ref="B68:F68"/>
  </mergeCells>
  <dataValidations count="3">
    <dataValidation type="list" allowBlank="1" showInputMessage="1" showErrorMessage="1" sqref="F49:F55 F32:F44 F23:F27 F60:F64" xr:uid="{971855C3-4DC7-432E-9960-03C01D1C5BAC}">
      <formula1>#REF!</formula1>
    </dataValidation>
    <dataValidation type="list" allowBlank="1" showInputMessage="1" showErrorMessage="1" sqref="C6" xr:uid="{2301331F-3999-47C2-BA02-3FE5A6D3CF5F}">
      <formula1>"2024,2025,2026,2027,2028,2029,2030"</formula1>
    </dataValidation>
    <dataValidation type="list" allowBlank="1" showInputMessage="1" showErrorMessage="1" sqref="C5" xr:uid="{F33FCCBD-5069-491C-83AA-97A19AB9584D}">
      <formula1>"January,February,March,April,May,June,July,August,September,October,November,December"</formula1>
    </dataValidation>
  </dataValidations>
  <hyperlinks>
    <hyperlink ref="B68" r:id="rId1" tooltip="Upgrade to the Pro version" xr:uid="{E14D3D3D-39BF-478C-A147-82664E8196CE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E20F7-A13E-40C1-AFF1-B3AC80E91A31}">
  <sheetPr codeName="Sheet312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30" t="s">
        <v>86</v>
      </c>
      <c r="C2" s="130"/>
      <c r="D2" s="130"/>
      <c r="E2" s="130"/>
      <c r="F2" s="130"/>
      <c r="G2" s="130"/>
      <c r="H2" s="130"/>
      <c r="I2" s="130"/>
      <c r="J2" s="130"/>
    </row>
    <row r="3" spans="2:10" x14ac:dyDescent="0.25"/>
    <row r="4" spans="2:10" ht="25" customHeight="1" x14ac:dyDescent="0.3">
      <c r="B4" s="72" t="s">
        <v>87</v>
      </c>
      <c r="C4" s="73" t="s">
        <v>88</v>
      </c>
      <c r="D4" s="74" t="s">
        <v>89</v>
      </c>
      <c r="F4" s="75"/>
      <c r="G4" s="75"/>
      <c r="H4" s="75"/>
      <c r="I4" s="75"/>
      <c r="J4" s="75"/>
    </row>
    <row r="5" spans="2:10" ht="16" customHeight="1" x14ac:dyDescent="0.25">
      <c r="B5" s="131" t="s">
        <v>90</v>
      </c>
      <c r="C5" s="131"/>
      <c r="D5" s="131"/>
      <c r="F5" s="75"/>
      <c r="G5" s="75"/>
      <c r="H5" s="75"/>
      <c r="I5" s="75"/>
      <c r="J5" s="75"/>
    </row>
    <row r="6" spans="2:10" ht="17" customHeight="1" x14ac:dyDescent="0.3">
      <c r="B6" s="76" t="s">
        <v>91</v>
      </c>
      <c r="C6" s="77" t="s">
        <v>92</v>
      </c>
      <c r="D6" s="78" t="s">
        <v>93</v>
      </c>
      <c r="F6" s="75"/>
      <c r="G6" s="75"/>
      <c r="H6" s="75"/>
      <c r="I6" s="75"/>
      <c r="J6" s="75"/>
    </row>
    <row r="7" spans="2:10" ht="17" customHeight="1" x14ac:dyDescent="0.3">
      <c r="B7" s="79" t="s">
        <v>94</v>
      </c>
      <c r="C7" s="80" t="s">
        <v>92</v>
      </c>
      <c r="D7" s="78" t="s">
        <v>93</v>
      </c>
      <c r="F7" s="75"/>
      <c r="G7" s="75"/>
      <c r="H7" s="75"/>
      <c r="I7" s="75"/>
      <c r="J7" s="75"/>
    </row>
    <row r="8" spans="2:10" ht="17" customHeight="1" x14ac:dyDescent="0.3">
      <c r="B8" s="76" t="s">
        <v>95</v>
      </c>
      <c r="C8" s="77" t="s">
        <v>92</v>
      </c>
      <c r="D8" s="78" t="s">
        <v>93</v>
      </c>
      <c r="F8" s="75"/>
      <c r="G8" s="75"/>
      <c r="H8" s="75"/>
      <c r="I8" s="75"/>
      <c r="J8" s="75"/>
    </row>
    <row r="9" spans="2:10" ht="17" customHeight="1" x14ac:dyDescent="0.3">
      <c r="B9" s="81" t="s">
        <v>96</v>
      </c>
      <c r="C9" s="80" t="s">
        <v>92</v>
      </c>
      <c r="D9" s="78" t="s">
        <v>93</v>
      </c>
      <c r="F9" s="75"/>
      <c r="G9" s="75"/>
      <c r="H9" s="75"/>
      <c r="I9" s="75"/>
      <c r="J9" s="75"/>
    </row>
    <row r="10" spans="2:10" ht="16" customHeight="1" x14ac:dyDescent="0.25">
      <c r="B10" s="131" t="s">
        <v>97</v>
      </c>
      <c r="C10" s="132"/>
      <c r="D10" s="132"/>
      <c r="F10" s="75"/>
      <c r="G10" s="75"/>
      <c r="H10" s="75"/>
      <c r="I10" s="75"/>
      <c r="J10" s="75"/>
    </row>
    <row r="11" spans="2:10" ht="17" customHeight="1" x14ac:dyDescent="0.3">
      <c r="B11" s="76" t="s">
        <v>98</v>
      </c>
      <c r="C11" s="77" t="s">
        <v>92</v>
      </c>
      <c r="D11" s="78" t="s">
        <v>93</v>
      </c>
      <c r="F11" s="75"/>
      <c r="G11" s="75"/>
      <c r="H11" s="75"/>
      <c r="I11" s="75"/>
      <c r="J11" s="75"/>
    </row>
    <row r="12" spans="2:10" ht="17" customHeight="1" x14ac:dyDescent="0.3">
      <c r="B12" s="79" t="s">
        <v>99</v>
      </c>
      <c r="C12" s="80" t="s">
        <v>92</v>
      </c>
      <c r="D12" s="78" t="s">
        <v>93</v>
      </c>
      <c r="F12" s="75"/>
      <c r="G12" s="75"/>
      <c r="H12" s="75"/>
      <c r="I12" s="75"/>
      <c r="J12" s="75"/>
    </row>
    <row r="13" spans="2:10" ht="17" customHeight="1" x14ac:dyDescent="0.3">
      <c r="B13" s="82" t="s">
        <v>100</v>
      </c>
      <c r="C13" s="77" t="s">
        <v>92</v>
      </c>
      <c r="D13" s="78" t="s">
        <v>93</v>
      </c>
      <c r="F13" s="75"/>
      <c r="G13" s="75"/>
      <c r="H13" s="75"/>
      <c r="I13" s="75"/>
      <c r="J13" s="75"/>
    </row>
    <row r="14" spans="2:10" ht="16" customHeight="1" x14ac:dyDescent="0.25">
      <c r="B14" s="131" t="s">
        <v>101</v>
      </c>
      <c r="C14" s="133"/>
      <c r="D14" s="133"/>
      <c r="F14" s="75"/>
      <c r="G14" s="75"/>
      <c r="H14" s="75"/>
      <c r="I14" s="75"/>
      <c r="J14" s="75"/>
    </row>
    <row r="15" spans="2:10" ht="17" customHeight="1" x14ac:dyDescent="0.3">
      <c r="B15" s="76" t="s">
        <v>102</v>
      </c>
      <c r="C15" s="83" t="s">
        <v>93</v>
      </c>
      <c r="D15" s="78" t="s">
        <v>93</v>
      </c>
      <c r="F15" s="75"/>
      <c r="G15" s="75"/>
      <c r="H15" s="75"/>
      <c r="I15" s="75"/>
      <c r="J15" s="75"/>
    </row>
    <row r="16" spans="2:10" ht="17" customHeight="1" x14ac:dyDescent="0.3">
      <c r="B16" s="79" t="s">
        <v>103</v>
      </c>
      <c r="C16" s="84" t="s">
        <v>93</v>
      </c>
      <c r="D16" s="78" t="s">
        <v>93</v>
      </c>
      <c r="F16" s="75"/>
      <c r="G16" s="75"/>
      <c r="H16" s="75"/>
      <c r="I16" s="75"/>
      <c r="J16" s="75"/>
    </row>
    <row r="17" spans="2:11" ht="17" customHeight="1" x14ac:dyDescent="0.3">
      <c r="B17" s="76" t="s">
        <v>104</v>
      </c>
      <c r="C17" s="83" t="s">
        <v>93</v>
      </c>
      <c r="D17" s="78" t="s">
        <v>93</v>
      </c>
      <c r="F17" s="75"/>
      <c r="G17" s="75"/>
      <c r="H17" s="75"/>
      <c r="I17" s="75"/>
      <c r="J17" s="75"/>
    </row>
    <row r="18" spans="2:11" ht="17" customHeight="1" x14ac:dyDescent="0.3">
      <c r="B18" s="79" t="s">
        <v>105</v>
      </c>
      <c r="C18" s="84" t="s">
        <v>93</v>
      </c>
      <c r="D18" s="78" t="s">
        <v>93</v>
      </c>
      <c r="F18" s="75"/>
      <c r="G18" s="75"/>
      <c r="H18" s="75"/>
      <c r="I18" s="75"/>
      <c r="J18" s="75"/>
    </row>
    <row r="19" spans="2:11" ht="17" customHeight="1" x14ac:dyDescent="0.3">
      <c r="B19" s="76" t="s">
        <v>106</v>
      </c>
      <c r="C19" s="77" t="s">
        <v>92</v>
      </c>
      <c r="D19" s="78" t="s">
        <v>93</v>
      </c>
      <c r="F19" s="75"/>
      <c r="G19" s="75"/>
      <c r="H19" s="75"/>
      <c r="I19" s="75"/>
      <c r="J19" s="75"/>
    </row>
    <row r="20" spans="2:11" ht="25" customHeight="1" x14ac:dyDescent="0.3">
      <c r="B20" s="72" t="s">
        <v>107</v>
      </c>
      <c r="C20" s="85" t="s">
        <v>108</v>
      </c>
      <c r="D20" s="86" t="s">
        <v>109</v>
      </c>
      <c r="F20" s="75"/>
      <c r="G20" s="75"/>
      <c r="H20" s="75"/>
      <c r="I20" s="75"/>
      <c r="J20" s="75"/>
    </row>
    <row r="21" spans="2:11" x14ac:dyDescent="0.25">
      <c r="F21" s="75"/>
      <c r="G21" s="75"/>
      <c r="H21" s="75"/>
      <c r="I21" s="75"/>
      <c r="J21" s="75"/>
    </row>
    <row r="22" spans="2:11" ht="24" customHeight="1" x14ac:dyDescent="0.25">
      <c r="B22" s="134" t="s">
        <v>110</v>
      </c>
      <c r="C22" s="134"/>
      <c r="D22" s="134"/>
      <c r="F22" s="75"/>
      <c r="G22" s="75"/>
      <c r="H22" s="75"/>
      <c r="I22" s="75"/>
      <c r="J22" s="75"/>
    </row>
    <row r="23" spans="2:11" ht="22" customHeight="1" x14ac:dyDescent="0.25">
      <c r="B23" s="129" t="s">
        <v>111</v>
      </c>
      <c r="C23" s="129"/>
      <c r="D23" s="129"/>
      <c r="F23" s="75"/>
      <c r="G23" s="75"/>
      <c r="H23" s="75"/>
      <c r="I23" s="75"/>
      <c r="J23" s="75"/>
    </row>
    <row r="24" spans="2:11" ht="21" customHeight="1" x14ac:dyDescent="0.25"/>
    <row r="25" spans="2:11" ht="2" customHeight="1" x14ac:dyDescent="0.25">
      <c r="B25" s="87"/>
      <c r="C25" s="87"/>
      <c r="D25" s="87"/>
      <c r="E25" s="87"/>
      <c r="F25" s="87"/>
      <c r="G25" s="87"/>
      <c r="H25" s="87"/>
      <c r="I25" s="87"/>
      <c r="J25" s="87"/>
      <c r="K25" s="87"/>
    </row>
    <row r="26" spans="2:11" ht="21" customHeight="1" x14ac:dyDescent="0.25"/>
    <row r="27" spans="2:11" ht="41" customHeight="1" x14ac:dyDescent="0.25">
      <c r="B27" s="142" t="s">
        <v>112</v>
      </c>
      <c r="C27" s="143"/>
      <c r="D27" s="144"/>
      <c r="F27" s="75"/>
      <c r="G27" s="75"/>
      <c r="H27" s="75"/>
      <c r="I27" s="75"/>
      <c r="J27" s="75"/>
    </row>
    <row r="28" spans="2:11" ht="20" customHeight="1" x14ac:dyDescent="0.3">
      <c r="B28" s="145" t="s">
        <v>113</v>
      </c>
      <c r="C28" s="146"/>
      <c r="D28" s="147"/>
      <c r="F28" s="75"/>
      <c r="G28" s="75"/>
      <c r="H28" s="75"/>
      <c r="I28" s="75"/>
      <c r="J28" s="75"/>
    </row>
    <row r="29" spans="2:11" ht="33.5" customHeight="1" x14ac:dyDescent="0.25">
      <c r="B29" s="148" t="s">
        <v>114</v>
      </c>
      <c r="C29" s="149"/>
      <c r="D29" s="150"/>
      <c r="F29" s="75"/>
      <c r="G29" s="75"/>
      <c r="H29" s="75"/>
      <c r="I29" s="75"/>
      <c r="J29" s="75"/>
    </row>
    <row r="30" spans="2:11" ht="20" customHeight="1" x14ac:dyDescent="0.3">
      <c r="B30" s="151" t="s">
        <v>115</v>
      </c>
      <c r="C30" s="152"/>
      <c r="D30" s="153"/>
      <c r="F30" s="75"/>
      <c r="G30" s="75"/>
      <c r="H30" s="75"/>
      <c r="I30" s="75"/>
      <c r="J30" s="75"/>
    </row>
    <row r="31" spans="2:11" ht="20" customHeight="1" x14ac:dyDescent="0.25">
      <c r="B31" s="154" t="s">
        <v>135</v>
      </c>
      <c r="C31" s="155"/>
      <c r="D31" s="156"/>
      <c r="F31" s="75"/>
      <c r="G31" s="75"/>
      <c r="H31" s="75"/>
      <c r="I31" s="75"/>
      <c r="J31" s="75"/>
    </row>
    <row r="32" spans="2:11" ht="20" customHeight="1" x14ac:dyDescent="0.25">
      <c r="B32" s="157" t="s">
        <v>116</v>
      </c>
      <c r="C32" s="158"/>
      <c r="D32" s="159"/>
      <c r="F32" s="75"/>
      <c r="G32" s="75"/>
      <c r="H32" s="75"/>
      <c r="I32" s="75"/>
      <c r="J32" s="75"/>
    </row>
    <row r="33" spans="2:10" ht="12.5" customHeight="1" x14ac:dyDescent="0.25">
      <c r="B33" s="135" t="s">
        <v>136</v>
      </c>
      <c r="C33" s="136"/>
      <c r="D33" s="137"/>
      <c r="F33" s="75"/>
      <c r="G33" s="75"/>
      <c r="H33" s="75"/>
      <c r="I33" s="75"/>
      <c r="J33" s="75"/>
    </row>
    <row r="34" spans="2:10" ht="29.5" customHeight="1" x14ac:dyDescent="0.25">
      <c r="B34" s="138"/>
      <c r="C34" s="139"/>
      <c r="D34" s="140"/>
      <c r="F34" s="75"/>
      <c r="G34" s="75"/>
      <c r="H34" s="75"/>
      <c r="I34" s="75"/>
      <c r="J34" s="75"/>
    </row>
    <row r="35" spans="2:10" x14ac:dyDescent="0.25"/>
    <row r="36" spans="2:10" ht="2" customHeight="1" x14ac:dyDescent="0.25">
      <c r="B36" s="87"/>
      <c r="C36" s="87"/>
      <c r="D36" s="87"/>
      <c r="E36" s="87"/>
      <c r="F36" s="87"/>
      <c r="G36" s="87"/>
      <c r="H36" s="87"/>
      <c r="I36" s="87"/>
      <c r="J36" s="87"/>
    </row>
    <row r="37" spans="2:10" x14ac:dyDescent="0.25"/>
    <row r="38" spans="2:10" x14ac:dyDescent="0.25">
      <c r="B38" s="141" t="s">
        <v>117</v>
      </c>
      <c r="C38" s="141"/>
      <c r="D38" s="141"/>
      <c r="E38" s="141"/>
      <c r="F38" s="141"/>
      <c r="G38" s="141"/>
      <c r="H38" s="141"/>
      <c r="I38" s="141"/>
      <c r="J38" s="141"/>
    </row>
    <row r="39" spans="2:10" x14ac:dyDescent="0.25">
      <c r="B39" s="141"/>
      <c r="C39" s="141"/>
      <c r="D39" s="141"/>
      <c r="E39" s="141"/>
      <c r="F39" s="141"/>
      <c r="G39" s="141"/>
      <c r="H39" s="141"/>
      <c r="I39" s="141"/>
      <c r="J39" s="141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nYj6o/z8PNWFE7AS53reoqUbpuLviHlbnOlWdR78OrvLbyXEpGcfycFa/0xBsoeQW6WvYoa/8mWyme0udpd9tg==" saltValue="sPjecWwqOkdBx7w0isMAGQ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0CAB8DB3-A85D-4A19-9580-9EAF993A6F1D}"/>
    <hyperlink ref="B33" r:id="rId2" xr:uid="{EC6ACB6F-8503-420F-A23F-47FE2DBFE1B0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835C0-D40C-4281-AF4D-6C1E72611131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88" hidden="1" customWidth="1"/>
    <col min="2" max="14" width="9.1796875" style="88" customWidth="1"/>
    <col min="15" max="15" width="2.6328125" style="88" hidden="1" customWidth="1"/>
    <col min="16" max="16384" width="5" style="88" hidden="1"/>
  </cols>
  <sheetData>
    <row r="1" spans="2:14" ht="14" hidden="1" x14ac:dyDescent="0.3"/>
    <row r="2" spans="2:14" ht="50.15" customHeight="1" x14ac:dyDescent="0.6">
      <c r="B2" s="89"/>
      <c r="C2" s="161" t="s">
        <v>118</v>
      </c>
      <c r="D2" s="161"/>
      <c r="E2" s="161"/>
      <c r="F2" s="161"/>
      <c r="G2" s="161"/>
      <c r="H2" s="161"/>
      <c r="I2" s="161"/>
      <c r="J2" s="162"/>
      <c r="K2" s="162"/>
      <c r="L2" s="162"/>
      <c r="M2" s="162"/>
      <c r="N2" s="162"/>
    </row>
    <row r="3" spans="2:14" ht="7.5" hidden="1" customHeight="1" x14ac:dyDescent="0.3"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</row>
    <row r="4" spans="2:14" ht="7.5" hidden="1" customHeight="1" x14ac:dyDescent="0.3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</row>
    <row r="5" spans="2:14" ht="14" x14ac:dyDescent="0.3"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</row>
    <row r="6" spans="2:14" ht="26" x14ac:dyDescent="0.35">
      <c r="B6" s="92">
        <v>4</v>
      </c>
      <c r="C6" s="93" t="s">
        <v>119</v>
      </c>
      <c r="D6" s="94"/>
      <c r="E6" s="94"/>
      <c r="F6" s="94"/>
      <c r="G6" s="94"/>
      <c r="H6" s="95"/>
      <c r="I6" s="94"/>
      <c r="J6" s="95"/>
      <c r="K6" s="95"/>
      <c r="L6" s="95"/>
      <c r="M6" s="95"/>
      <c r="N6" s="91"/>
    </row>
    <row r="7" spans="2:14" ht="15.75" customHeight="1" x14ac:dyDescent="0.3">
      <c r="B7" s="96"/>
      <c r="C7" s="163" t="s">
        <v>120</v>
      </c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91"/>
    </row>
    <row r="8" spans="2:14" ht="3.75" customHeight="1" x14ac:dyDescent="0.35">
      <c r="B8" s="96"/>
      <c r="C8" s="97"/>
      <c r="D8" s="94"/>
      <c r="E8" s="94"/>
      <c r="F8" s="94"/>
      <c r="G8" s="94"/>
      <c r="H8" s="95"/>
      <c r="I8" s="94"/>
      <c r="J8" s="95"/>
      <c r="K8" s="95"/>
      <c r="L8" s="95"/>
      <c r="M8" s="95"/>
      <c r="N8" s="91"/>
    </row>
    <row r="9" spans="2:14" ht="6" customHeight="1" x14ac:dyDescent="0.3">
      <c r="B9" s="98"/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91"/>
    </row>
    <row r="10" spans="2:14" ht="24.75" customHeight="1" x14ac:dyDescent="0.3">
      <c r="B10" s="98">
        <v>4</v>
      </c>
      <c r="C10" s="165" t="s">
        <v>121</v>
      </c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91"/>
    </row>
    <row r="11" spans="2:14" ht="9.75" hidden="1" customHeight="1" x14ac:dyDescent="0.35">
      <c r="B11" s="91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1"/>
    </row>
    <row r="12" spans="2:14" ht="9.75" hidden="1" customHeight="1" x14ac:dyDescent="0.35">
      <c r="B12" s="91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1"/>
    </row>
    <row r="13" spans="2:14" ht="9.75" customHeight="1" x14ac:dyDescent="0.35">
      <c r="B13" s="91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1"/>
    </row>
    <row r="14" spans="2:14" ht="24.75" customHeight="1" x14ac:dyDescent="0.35">
      <c r="B14" s="92">
        <v>4</v>
      </c>
      <c r="C14" s="99" t="s">
        <v>122</v>
      </c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1"/>
    </row>
    <row r="15" spans="2:14" ht="24.75" customHeight="1" x14ac:dyDescent="0.35">
      <c r="B15" s="91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1"/>
    </row>
    <row r="16" spans="2:14" ht="24.75" customHeight="1" x14ac:dyDescent="0.3">
      <c r="B16" s="98">
        <v>4</v>
      </c>
      <c r="C16" s="160" t="s">
        <v>123</v>
      </c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91"/>
    </row>
    <row r="17" spans="2:14" ht="24.75" customHeight="1" x14ac:dyDescent="0.3">
      <c r="B17" s="98">
        <v>4</v>
      </c>
      <c r="C17" s="160" t="s">
        <v>124</v>
      </c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91"/>
    </row>
    <row r="18" spans="2:14" ht="24.75" customHeight="1" x14ac:dyDescent="0.3">
      <c r="B18" s="98">
        <v>4</v>
      </c>
      <c r="C18" s="160" t="s">
        <v>125</v>
      </c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91"/>
    </row>
    <row r="19" spans="2:14" ht="14.5" x14ac:dyDescent="0.35">
      <c r="B19" s="91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1"/>
    </row>
    <row r="20" spans="2:14" ht="24.75" customHeight="1" x14ac:dyDescent="0.35">
      <c r="B20" s="92">
        <v>4</v>
      </c>
      <c r="C20" s="99" t="s">
        <v>126</v>
      </c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1"/>
    </row>
    <row r="21" spans="2:14" ht="14.5" x14ac:dyDescent="0.35">
      <c r="B21" s="91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1"/>
    </row>
    <row r="22" spans="2:14" ht="38.5" customHeight="1" x14ac:dyDescent="0.3">
      <c r="B22" s="98">
        <v>4</v>
      </c>
      <c r="C22" s="160" t="s">
        <v>127</v>
      </c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91"/>
    </row>
    <row r="23" spans="2:14" ht="38.25" customHeight="1" x14ac:dyDescent="0.3">
      <c r="B23" s="98">
        <v>4</v>
      </c>
      <c r="C23" s="160" t="s">
        <v>128</v>
      </c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91"/>
    </row>
    <row r="24" spans="2:14" ht="33.75" customHeight="1" x14ac:dyDescent="0.3">
      <c r="B24" s="98">
        <v>4</v>
      </c>
      <c r="C24" s="160" t="s">
        <v>129</v>
      </c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91"/>
    </row>
    <row r="25" spans="2:14" ht="33.75" customHeight="1" x14ac:dyDescent="0.3">
      <c r="B25" s="98">
        <v>4</v>
      </c>
      <c r="C25" s="160" t="s">
        <v>130</v>
      </c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91"/>
    </row>
    <row r="26" spans="2:14" ht="33.75" customHeight="1" x14ac:dyDescent="0.3">
      <c r="B26" s="98">
        <v>4</v>
      </c>
      <c r="C26" s="160" t="s">
        <v>131</v>
      </c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91"/>
    </row>
    <row r="27" spans="2:14" ht="14.5" x14ac:dyDescent="0.35">
      <c r="B27" s="100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1"/>
    </row>
    <row r="28" spans="2:14" ht="30" customHeight="1" x14ac:dyDescent="0.3">
      <c r="B28" s="101">
        <v>4</v>
      </c>
      <c r="C28" s="166" t="s">
        <v>132</v>
      </c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91"/>
    </row>
    <row r="29" spans="2:14" ht="52.5" customHeight="1" x14ac:dyDescent="0.3">
      <c r="B29" s="102">
        <v>4</v>
      </c>
      <c r="C29" s="168" t="s">
        <v>133</v>
      </c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91"/>
    </row>
    <row r="30" spans="2:14" ht="30" customHeight="1" x14ac:dyDescent="0.3">
      <c r="B30" s="102">
        <v>4</v>
      </c>
      <c r="C30" s="169" t="s">
        <v>134</v>
      </c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91"/>
    </row>
    <row r="31" spans="2:14" ht="14" x14ac:dyDescent="0.3"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</row>
    <row r="32" spans="2:14" ht="14" x14ac:dyDescent="0.3"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</row>
    <row r="33" spans="2:14" ht="14" x14ac:dyDescent="0.3"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</row>
    <row r="34" spans="2:14" ht="14" x14ac:dyDescent="0.3"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</row>
    <row r="35" spans="2:14" ht="14" x14ac:dyDescent="0.3"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</row>
    <row r="36" spans="2:14" ht="14" x14ac:dyDescent="0.3"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</row>
    <row r="37" spans="2:14" ht="14" customHeight="1" x14ac:dyDescent="0.3"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</row>
    <row r="38" spans="2:14" ht="14" customHeight="1" x14ac:dyDescent="0.3"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</row>
    <row r="39" spans="2:14" ht="14" customHeight="1" x14ac:dyDescent="0.3"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</row>
    <row r="40" spans="2:14" ht="14" customHeight="1" x14ac:dyDescent="0.3"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Couple Monthly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2026-07-19T07:02:04Z</dcterms:created>
  <dcterms:modified xsi:type="dcterms:W3CDTF">2026-07-22T17:25:01Z</dcterms:modified>
</cp:coreProperties>
</file>