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B1FB917E-B298-4922-B8D3-F1564163A1CA}" xr6:coauthVersionLast="47" xr6:coauthVersionMax="47" xr10:uidLastSave="{00000000-0000-0000-0000-000000000000}"/>
  <bookViews>
    <workbookView xWindow="-110" yWindow="-110" windowWidth="38620" windowHeight="21100" xr2:uid="{B30838A9-9C95-4504-B6C9-F30C6E8D4845}"/>
  </bookViews>
  <sheets>
    <sheet name="Car Purchas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3" i="1" l="1"/>
  <c r="D33" i="1"/>
  <c r="F33" i="1" s="1"/>
  <c r="C33" i="1"/>
  <c r="F32" i="1"/>
  <c r="F31" i="1"/>
  <c r="F30" i="1"/>
  <c r="F29" i="1"/>
  <c r="E26" i="1"/>
  <c r="D26" i="1"/>
  <c r="F26" i="1" s="1"/>
  <c r="C26" i="1"/>
  <c r="F25" i="1"/>
  <c r="F24" i="1"/>
  <c r="F23" i="1"/>
  <c r="F22" i="1"/>
  <c r="E19" i="1"/>
  <c r="E34" i="1" s="1"/>
  <c r="D10" i="1" s="1"/>
  <c r="D19" i="1"/>
  <c r="F19" i="1" s="1"/>
  <c r="C19" i="1"/>
  <c r="C34" i="1" s="1"/>
  <c r="B10" i="1" s="1"/>
  <c r="F18" i="1"/>
  <c r="F17" i="1"/>
  <c r="F16" i="1"/>
  <c r="F15" i="1"/>
  <c r="B7" i="1"/>
  <c r="D34" i="1" l="1"/>
  <c r="F34" i="1" l="1"/>
  <c r="E10" i="1" s="1"/>
  <c r="C10" i="1"/>
</calcChain>
</file>

<file path=xl/sharedStrings.xml><?xml version="1.0" encoding="utf-8"?>
<sst xmlns="http://schemas.openxmlformats.org/spreadsheetml/2006/main" count="132" uniqueCount="96">
  <si>
    <t>CAR PURCHASE BUDGET</t>
  </si>
  <si>
    <t>Total cost to buy and run a car in year one — purchase, protection and ownership.</t>
  </si>
  <si>
    <t>TARGET MONTH</t>
  </si>
  <si>
    <t>April</t>
  </si>
  <si>
    <t>YEAR</t>
  </si>
  <si>
    <t>ESTIMATED</t>
  </si>
  <si>
    <t>ACTUAL</t>
  </si>
  <si>
    <t>PAID SO FAR</t>
  </si>
  <si>
    <t>STILL TO PAY</t>
  </si>
  <si>
    <t>planned total cost</t>
  </si>
  <si>
    <t>current cost</t>
  </si>
  <si>
    <t>paid to date</t>
  </si>
  <si>
    <t>remaining balance</t>
  </si>
  <si>
    <t>PURCHASE PRICE</t>
  </si>
  <si>
    <t>ITEM</t>
  </si>
  <si>
    <t>PAID</t>
  </si>
  <si>
    <t>BALANCE</t>
  </si>
  <si>
    <t>Vehicle Price</t>
  </si>
  <si>
    <t>Sales Tax</t>
  </si>
  <si>
    <t>Registration &amp; Title</t>
  </si>
  <si>
    <t>Dealer / Doc Fees</t>
  </si>
  <si>
    <t>Subtotal</t>
  </si>
  <si>
    <t>PROTECTION &amp; EXTRAS</t>
  </si>
  <si>
    <t>Extended Warranty</t>
  </si>
  <si>
    <t>GAP Insurance</t>
  </si>
  <si>
    <t>Accessories</t>
  </si>
  <si>
    <t>Detailing</t>
  </si>
  <si>
    <t>FIRST-YEAR OWNERSHIP</t>
  </si>
  <si>
    <t>Insurance (annual)</t>
  </si>
  <si>
    <t>Fuel / Charging</t>
  </si>
  <si>
    <t>Maintenance</t>
  </si>
  <si>
    <t>Parking &amp; Tolls</t>
  </si>
  <si>
    <t>GRAND TOTAL</t>
  </si>
  <si>
    <t>Free Car Purchase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</si>
  <si>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</si>
  <si>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</si>
  <si>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</si>
  <si>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</si>
  <si>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Purchase Price, Protection &amp; Extras, First-Year Ownership.</t>
  </si>
  <si>
    <t>4. The totals and KPI cards update automatically as you type.</t>
  </si>
  <si>
    <t>5. Review Still To Pay including fees, insurance and running costs.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</si>
  <si>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</si>
  <si>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</si>
  <si>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</si>
  <si>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</si>
  <si>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Car Purchase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</si>
  <si>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</si>
  <si>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</si>
  <si>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</si>
  <si>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</si>
  <si>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</si>
  <si>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</si>
  <si>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</si>
  <si>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Section chart</t>
  </si>
  <si>
    <t>Car budget insights</t>
  </si>
  <si>
    <t>% paid gauge</t>
  </si>
  <si>
    <t>INSIGHTS</t>
  </si>
  <si>
    <t>Balance-due tracker</t>
  </si>
  <si>
    <t>Affordability check</t>
  </si>
  <si>
    <t>KPI summary cards</t>
  </si>
  <si>
    <t>PLAN &amp; CUSTOMISE</t>
  </si>
  <si>
    <t>Purchase cost categories</t>
  </si>
  <si>
    <t>Budget vs actual</t>
  </si>
  <si>
    <t>Notes &amp; to-dos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</si>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</sst>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164" fontId="9" fillId="9" borderId="4" xfId="0" applyNumberFormat="1" applyFont="1" applyFill="1" applyBorder="1" applyAlignment="1" applyProtection="1">
      <alignment horizontal="center"/>
      <protection hidden="1"/>
    </xf>
    <xf numFmtId="0" fontId="10" fillId="9" borderId="5" xfId="0" applyFont="1" applyFill="1" applyBorder="1" applyAlignment="1" applyProtection="1">
      <alignment horizontal="center"/>
      <protection hidden="1"/>
    </xf>
    <xf numFmtId="0" fontId="10" fillId="9" borderId="6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2" fillId="10" borderId="7" xfId="0" applyFont="1" applyFill="1" applyBorder="1" applyAlignment="1" applyProtection="1">
      <alignment horizontal="left"/>
      <protection hidden="1"/>
    </xf>
    <xf numFmtId="0" fontId="12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3" fillId="0" borderId="7" xfId="0" applyNumberFormat="1" applyFont="1" applyBorder="1" applyAlignment="1" applyProtection="1">
      <alignment horizontal="center"/>
      <protection locked="0"/>
    </xf>
    <xf numFmtId="165" fontId="2" fillId="11" borderId="7" xfId="0" applyNumberFormat="1" applyFont="1" applyFill="1" applyBorder="1" applyAlignment="1" applyProtection="1">
      <alignment horizontal="center"/>
      <protection hidden="1"/>
    </xf>
    <xf numFmtId="0" fontId="14" fillId="10" borderId="7" xfId="0" applyFont="1" applyFill="1" applyBorder="1" applyAlignment="1" applyProtection="1">
      <alignment horizontal="left"/>
      <protection hidden="1"/>
    </xf>
    <xf numFmtId="165" fontId="14" fillId="10" borderId="7" xfId="0" applyNumberFormat="1" applyFont="1" applyFill="1" applyBorder="1" applyAlignment="1" applyProtection="1">
      <alignment horizontal="center"/>
      <protection hidden="1"/>
    </xf>
    <xf numFmtId="0" fontId="15" fillId="7" borderId="4" xfId="0" applyFont="1" applyFill="1" applyBorder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12" borderId="7" xfId="0" applyFont="1" applyFill="1" applyBorder="1" applyAlignment="1" applyProtection="1">
      <alignment horizontal="left"/>
      <protection hidden="1"/>
    </xf>
    <xf numFmtId="0" fontId="12" fillId="12" borderId="7" xfId="0" applyFont="1" applyFill="1" applyBorder="1" applyAlignment="1" applyProtection="1">
      <alignment horizontal="center"/>
      <protection hidden="1"/>
    </xf>
    <xf numFmtId="0" fontId="14" fillId="12" borderId="7" xfId="0" applyFont="1" applyFill="1" applyBorder="1" applyAlignment="1" applyProtection="1">
      <alignment horizontal="left"/>
      <protection hidden="1"/>
    </xf>
    <xf numFmtId="165" fontId="14" fillId="12" borderId="7" xfId="0" applyNumberFormat="1" applyFont="1" applyFill="1" applyBorder="1" applyAlignment="1" applyProtection="1">
      <alignment horizontal="center"/>
      <protection hidden="1"/>
    </xf>
    <xf numFmtId="0" fontId="11" fillId="8" borderId="4" xfId="0" applyFont="1" applyFill="1" applyBorder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2" fillId="13" borderId="7" xfId="0" applyFont="1" applyFill="1" applyBorder="1" applyAlignment="1" applyProtection="1">
      <alignment horizontal="left"/>
      <protection hidden="1"/>
    </xf>
    <xf numFmtId="0" fontId="12" fillId="13" borderId="7" xfId="0" applyFont="1" applyFill="1" applyBorder="1" applyAlignment="1" applyProtection="1">
      <alignment horizontal="center"/>
      <protection hidden="1"/>
    </xf>
    <xf numFmtId="0" fontId="14" fillId="13" borderId="2" xfId="0" applyFont="1" applyFill="1" applyBorder="1" applyAlignment="1" applyProtection="1">
      <alignment horizontal="left"/>
      <protection hidden="1"/>
    </xf>
    <xf numFmtId="165" fontId="14" fillId="13" borderId="2" xfId="0" applyNumberFormat="1" applyFont="1" applyFill="1" applyBorder="1" applyAlignment="1" applyProtection="1">
      <alignment horizontal="center"/>
      <protection hidden="1"/>
    </xf>
    <xf numFmtId="0" fontId="15" fillId="14" borderId="7" xfId="0" applyFont="1" applyFill="1" applyBorder="1" applyAlignment="1" applyProtection="1">
      <alignment horizontal="left"/>
      <protection hidden="1"/>
    </xf>
    <xf numFmtId="165" fontId="15" fillId="14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6" borderId="7" xfId="0" applyFont="1" applyFill="1" applyBorder="1" applyAlignment="1">
      <alignment horizontal="left"/>
    </xf>
    <xf numFmtId="0" fontId="22" fillId="16" borderId="7" xfId="0" applyFont="1" applyFill="1" applyBorder="1" applyAlignment="1">
      <alignment horizontal="center"/>
    </xf>
    <xf numFmtId="0" fontId="23" fillId="17" borderId="7" xfId="0" applyFont="1" applyFill="1" applyBorder="1" applyAlignment="1">
      <alignment horizontal="center"/>
    </xf>
    <xf numFmtId="0" fontId="0" fillId="9" borderId="0" xfId="0" applyFill="1"/>
    <xf numFmtId="0" fontId="25" fillId="19" borderId="7" xfId="0" applyFont="1" applyFill="1" applyBorder="1" applyAlignment="1">
      <alignment horizontal="left" indent="1"/>
    </xf>
    <xf numFmtId="0" fontId="26" fillId="19" borderId="7" xfId="0" applyFont="1" applyFill="1" applyBorder="1" applyAlignment="1">
      <alignment horizontal="center"/>
    </xf>
    <xf numFmtId="0" fontId="27" fillId="20" borderId="7" xfId="0" applyFont="1" applyFill="1" applyBorder="1" applyAlignment="1">
      <alignment horizontal="center"/>
    </xf>
    <xf numFmtId="0" fontId="25" fillId="21" borderId="7" xfId="0" applyFont="1" applyFill="1" applyBorder="1" applyAlignment="1">
      <alignment horizontal="left" indent="1"/>
    </xf>
    <xf numFmtId="0" fontId="26" fillId="21" borderId="7" xfId="0" applyFont="1" applyFill="1" applyBorder="1" applyAlignment="1">
      <alignment horizontal="center"/>
    </xf>
    <xf numFmtId="0" fontId="25" fillId="21" borderId="7" xfId="0" applyFont="1" applyFill="1" applyBorder="1" applyAlignment="1">
      <alignment horizontal="left" vertical="center" indent="1"/>
    </xf>
    <xf numFmtId="0" fontId="25" fillId="19" borderId="7" xfId="0" applyFont="1" applyFill="1" applyBorder="1" applyAlignment="1">
      <alignment horizontal="left" vertical="center" indent="1"/>
    </xf>
    <xf numFmtId="0" fontId="29" fillId="19" borderId="7" xfId="0" applyFont="1" applyFill="1" applyBorder="1" applyAlignment="1">
      <alignment horizontal="center"/>
    </xf>
    <xf numFmtId="0" fontId="29" fillId="21" borderId="7" xfId="0" applyFont="1" applyFill="1" applyBorder="1" applyAlignment="1">
      <alignment horizontal="center"/>
    </xf>
    <xf numFmtId="49" fontId="22" fillId="16" borderId="7" xfId="0" applyNumberFormat="1" applyFont="1" applyFill="1" applyBorder="1" applyAlignment="1">
      <alignment horizontal="center"/>
    </xf>
    <xf numFmtId="49" fontId="23" fillId="17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4" borderId="0" xfId="2" applyFont="1" applyFill="1" applyAlignment="1">
      <alignment vertical="center"/>
    </xf>
    <xf numFmtId="0" fontId="31" fillId="26" borderId="0" xfId="2" applyFill="1"/>
    <xf numFmtId="0" fontId="31" fillId="27" borderId="0" xfId="2" applyFill="1"/>
    <xf numFmtId="0" fontId="39" fillId="27" borderId="0" xfId="2" applyFont="1" applyFill="1" applyAlignment="1">
      <alignment horizontal="right" vertical="center"/>
    </xf>
    <xf numFmtId="0" fontId="40" fillId="27" borderId="0" xfId="2" applyFont="1" applyFill="1" applyAlignment="1">
      <alignment vertical="center"/>
    </xf>
    <xf numFmtId="0" fontId="41" fillId="27" borderId="0" xfId="2" applyFont="1" applyFill="1" applyAlignment="1">
      <alignment vertical="center"/>
    </xf>
    <xf numFmtId="0" fontId="41" fillId="27" borderId="0" xfId="2" applyFont="1" applyFill="1"/>
    <xf numFmtId="0" fontId="42" fillId="27" borderId="0" xfId="2" applyFont="1" applyFill="1" applyAlignment="1">
      <alignment horizontal="right" vertical="center"/>
    </xf>
    <xf numFmtId="0" fontId="43" fillId="27" borderId="0" xfId="2" applyFont="1" applyFill="1" applyAlignment="1">
      <alignment vertical="center"/>
    </xf>
    <xf numFmtId="0" fontId="44" fillId="27" borderId="0" xfId="2" applyFont="1" applyFill="1" applyAlignment="1">
      <alignment vertical="top"/>
    </xf>
    <xf numFmtId="0" fontId="45" fillId="27" borderId="0" xfId="2" applyFont="1" applyFill="1" applyAlignment="1">
      <alignment vertical="center"/>
    </xf>
    <xf numFmtId="0" fontId="31" fillId="27" borderId="0" xfId="2" applyFill="1" applyAlignment="1">
      <alignment horizontal="right"/>
    </xf>
    <xf numFmtId="0" fontId="39" fillId="28" borderId="0" xfId="2" applyFont="1" applyFill="1" applyAlignment="1">
      <alignment horizontal="right" vertical="center"/>
    </xf>
    <xf numFmtId="0" fontId="47" fillId="28" borderId="0" xfId="2" applyFont="1" applyFill="1" applyAlignment="1">
      <alignment vertical="center"/>
    </xf>
    <xf numFmtId="0" fontId="31" fillId="4" borderId="0" xfId="2" applyFill="1"/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9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5" borderId="10" xfId="0" applyFont="1" applyFill="1" applyBorder="1" applyAlignment="1" applyProtection="1">
      <alignment horizontal="left" vertical="center" wrapText="1" indent="1"/>
      <protection hidden="1"/>
    </xf>
    <xf numFmtId="0" fontId="32" fillId="9" borderId="0" xfId="2" applyFont="1" applyFill="1" applyAlignment="1">
      <alignment horizontal="center" vertical="center"/>
    </xf>
    <xf numFmtId="0" fontId="21" fillId="16" borderId="0" xfId="0" applyFont="1" applyFill="1" applyAlignment="1">
      <alignment horizontal="left" vertical="center" indent="1"/>
    </xf>
    <xf numFmtId="0" fontId="24" fillId="18" borderId="7" xfId="0" applyFont="1" applyFill="1" applyBorder="1" applyAlignment="1">
      <alignment horizontal="left" vertical="center"/>
    </xf>
    <xf numFmtId="0" fontId="28" fillId="21" borderId="7" xfId="0" applyFont="1" applyFill="1" applyBorder="1" applyAlignment="1">
      <alignment horizontal="left"/>
    </xf>
    <xf numFmtId="0" fontId="28" fillId="19" borderId="7" xfId="0" applyFont="1" applyFill="1" applyBorder="1" applyAlignment="1">
      <alignment horizontal="left"/>
    </xf>
    <xf numFmtId="0" fontId="30" fillId="22" borderId="0" xfId="1" applyFont="1" applyFill="1" applyAlignment="1">
      <alignment horizontal="center" vertical="center"/>
    </xf>
    <xf numFmtId="0" fontId="30" fillId="23" borderId="16" xfId="1" applyFont="1" applyFill="1" applyBorder="1" applyAlignment="1">
      <alignment horizontal="center" vertical="center"/>
    </xf>
    <xf numFmtId="0" fontId="17" fillId="23" borderId="0" xfId="1" applyFill="1" applyBorder="1" applyAlignment="1">
      <alignment horizontal="center" vertical="center"/>
    </xf>
    <xf numFmtId="0" fontId="17" fillId="23" borderId="17" xfId="1" applyFill="1" applyBorder="1" applyAlignment="1">
      <alignment horizontal="center" vertical="center"/>
    </xf>
    <xf numFmtId="0" fontId="17" fillId="23" borderId="18" xfId="1" applyFill="1" applyBorder="1" applyAlignment="1">
      <alignment horizontal="center" vertical="center"/>
    </xf>
    <xf numFmtId="0" fontId="17" fillId="23" borderId="19" xfId="1" applyFill="1" applyBorder="1" applyAlignment="1">
      <alignment horizontal="center" vertical="center"/>
    </xf>
    <xf numFmtId="0" fontId="17" fillId="23" borderId="20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7" borderId="13" xfId="2" applyFont="1" applyFill="1" applyBorder="1" applyAlignment="1">
      <alignment horizontal="center" vertical="center"/>
    </xf>
    <xf numFmtId="0" fontId="33" fillId="17" borderId="14" xfId="2" applyFont="1" applyFill="1" applyBorder="1" applyAlignment="1">
      <alignment horizontal="center" vertical="center"/>
    </xf>
    <xf numFmtId="0" fontId="33" fillId="17" borderId="15" xfId="2" applyFont="1" applyFill="1" applyBorder="1" applyAlignment="1">
      <alignment horizontal="center" vertical="center"/>
    </xf>
    <xf numFmtId="0" fontId="34" fillId="20" borderId="16" xfId="2" applyFont="1" applyFill="1" applyBorder="1" applyAlignment="1">
      <alignment horizontal="center"/>
    </xf>
    <xf numFmtId="0" fontId="34" fillId="20" borderId="0" xfId="2" applyFont="1" applyFill="1" applyAlignment="1">
      <alignment horizontal="center"/>
    </xf>
    <xf numFmtId="0" fontId="34" fillId="20" borderId="17" xfId="2" applyFont="1" applyFill="1" applyBorder="1" applyAlignment="1">
      <alignment horizontal="center"/>
    </xf>
    <xf numFmtId="0" fontId="35" fillId="20" borderId="16" xfId="2" applyFont="1" applyFill="1" applyBorder="1" applyAlignment="1">
      <alignment horizontal="center" vertical="top" wrapText="1"/>
    </xf>
    <xf numFmtId="0" fontId="35" fillId="20" borderId="0" xfId="2" applyFont="1" applyFill="1" applyAlignment="1">
      <alignment horizontal="center" vertical="top" wrapText="1"/>
    </xf>
    <xf numFmtId="0" fontId="35" fillId="20" borderId="17" xfId="2" applyFont="1" applyFill="1" applyBorder="1" applyAlignment="1">
      <alignment horizontal="center" vertical="top" wrapText="1"/>
    </xf>
    <xf numFmtId="0" fontId="36" fillId="20" borderId="16" xfId="2" applyFont="1" applyFill="1" applyBorder="1" applyAlignment="1">
      <alignment horizontal="center" wrapText="1"/>
    </xf>
    <xf numFmtId="0" fontId="37" fillId="20" borderId="0" xfId="2" applyFont="1" applyFill="1" applyAlignment="1">
      <alignment horizontal="center"/>
    </xf>
    <xf numFmtId="0" fontId="37" fillId="20" borderId="17" xfId="2" applyFont="1" applyFill="1" applyBorder="1" applyAlignment="1">
      <alignment horizontal="center"/>
    </xf>
    <xf numFmtId="0" fontId="37" fillId="20" borderId="16" xfId="2" applyFont="1" applyFill="1" applyBorder="1" applyAlignment="1">
      <alignment horizontal="center" vertical="top" wrapText="1"/>
    </xf>
    <xf numFmtId="0" fontId="37" fillId="20" borderId="0" xfId="2" applyFont="1" applyFill="1" applyAlignment="1">
      <alignment horizontal="center" vertical="top"/>
    </xf>
    <xf numFmtId="0" fontId="37" fillId="20" borderId="17" xfId="2" applyFont="1" applyFill="1" applyBorder="1" applyAlignment="1">
      <alignment horizontal="center" vertical="top"/>
    </xf>
    <xf numFmtId="0" fontId="32" fillId="20" borderId="16" xfId="2" applyFont="1" applyFill="1" applyBorder="1" applyAlignment="1">
      <alignment horizontal="center" vertical="center"/>
    </xf>
    <xf numFmtId="0" fontId="32" fillId="20" borderId="0" xfId="2" applyFont="1" applyFill="1" applyAlignment="1">
      <alignment horizontal="center" vertical="center"/>
    </xf>
    <xf numFmtId="0" fontId="32" fillId="20" borderId="17" xfId="2" applyFont="1" applyFill="1" applyBorder="1" applyAlignment="1">
      <alignment horizontal="center" vertical="center"/>
    </xf>
    <xf numFmtId="0" fontId="41" fillId="27" borderId="0" xfId="2" quotePrefix="1" applyFont="1" applyFill="1" applyAlignment="1">
      <alignment horizontal="left" vertical="top" wrapText="1"/>
    </xf>
    <xf numFmtId="0" fontId="38" fillId="25" borderId="0" xfId="2" applyFont="1" applyFill="1" applyAlignment="1">
      <alignment horizontal="left" vertical="center" indent="1"/>
    </xf>
    <xf numFmtId="0" fontId="38" fillId="25" borderId="0" xfId="2" applyFont="1" applyFill="1" applyAlignment="1">
      <alignment horizontal="center"/>
    </xf>
    <xf numFmtId="0" fontId="43" fillId="27" borderId="0" xfId="2" applyFont="1" applyFill="1" applyAlignment="1">
      <alignment horizontal="left" vertical="center" wrapText="1"/>
    </xf>
    <xf numFmtId="0" fontId="43" fillId="27" borderId="0" xfId="2" applyFont="1" applyFill="1" applyAlignment="1">
      <alignment horizontal="left" vertical="top"/>
    </xf>
    <xf numFmtId="0" fontId="41" fillId="27" borderId="0" xfId="2" applyFont="1" applyFill="1" applyAlignment="1">
      <alignment horizontal="left" vertical="top"/>
    </xf>
    <xf numFmtId="0" fontId="46" fillId="28" borderId="0" xfId="2" applyFont="1" applyFill="1" applyAlignment="1">
      <alignment horizontal="left" vertical="center" wrapText="1"/>
    </xf>
    <xf numFmtId="0" fontId="41" fillId="27" borderId="0" xfId="2" applyFont="1" applyFill="1" applyAlignment="1">
      <alignment horizontal="left" vertical="center" wrapText="1"/>
    </xf>
    <xf numFmtId="0" fontId="48" fillId="28" borderId="0" xfId="2" applyFont="1" applyFill="1" applyAlignment="1">
      <alignment horizontal="left" vertical="center" wrapText="1"/>
    </xf>
    <xf numFmtId="0" fontId="48" fillId="28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B22A715-44C7-43DC-97C3-2999400E3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car-purchas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ar-purchas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</xdr:colOff>
      <xdr:row>1</xdr:row>
      <xdr:rowOff>38100</xdr:rowOff>
    </xdr:from>
    <xdr:to>
      <xdr:col>5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56A26E9-2535-4C3B-B222-83EB968BB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52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29FCAD8-ADD3-4555-9494-72559929A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174513</xdr:rowOff>
    </xdr:from>
    <xdr:to>
      <xdr:col>9</xdr:col>
      <xdr:colOff>753441</xdr:colOff>
      <xdr:row>17</xdr:row>
      <xdr:rowOff>151821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432CAB3-9F14-418B-98BF-E6B6B86BF6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16013"/>
          <a:ext cx="4155937" cy="189500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09FAA3A-CE9B-49FB-9A6B-0C2F07B701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E58E249-DD46-46F7-8472-42C7D113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18662FC-8639-4043-B2E8-1A61AA1F0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C4E35B7-54B2-41D5-BC98-1DF60FF3D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car-purchas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car-purchase-budget" TargetMode="External"/><Relationship Id="rId1" Type="http://schemas.openxmlformats.org/officeDocument/2006/relationships/hyperlink" Target="https://analysistabs.org/product/monthly-budget-excel-template/?utm_source=xlx&amp;utm_medium=xlbt&amp;utm_campaign=car-purchas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FC1B7-F652-40F2-9C32-884E1C8D932F}">
  <sheetPr codeName="Sheet214">
    <tabColor rgb="FFE8A87C"/>
  </sheetPr>
  <dimension ref="B2:F54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5" width="16" customWidth="1"/>
    <col min="6" max="6" width="16.7265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ht="16.5" x14ac:dyDescent="0.55000000000000004">
      <c r="B7" s="83" t="str">
        <f ca="1">"Today:  "&amp;TEXT(TODAY(),"mmmm d, yyyy")</f>
        <v>Today:  July 22, 2026</v>
      </c>
      <c r="C7" s="83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C34</f>
        <v>38750</v>
      </c>
      <c r="C10" s="14">
        <f>D34</f>
        <v>39060</v>
      </c>
      <c r="D10" s="14">
        <f>E34</f>
        <v>10570</v>
      </c>
      <c r="E10" s="15">
        <f>F34</f>
        <v>28490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0" x14ac:dyDescent="0.65">
      <c r="B13" s="18" t="s">
        <v>13</v>
      </c>
      <c r="C13" s="19"/>
      <c r="D13" s="19"/>
      <c r="E13" s="19"/>
      <c r="F13" s="19"/>
    </row>
    <row r="14" spans="2:6" ht="16.5" x14ac:dyDescent="0.55000000000000004">
      <c r="B14" s="20" t="s">
        <v>14</v>
      </c>
      <c r="C14" s="21" t="s">
        <v>5</v>
      </c>
      <c r="D14" s="21" t="s">
        <v>6</v>
      </c>
      <c r="E14" s="21" t="s">
        <v>15</v>
      </c>
      <c r="F14" s="21" t="s">
        <v>16</v>
      </c>
    </row>
    <row r="15" spans="2:6" ht="18.5" x14ac:dyDescent="0.6">
      <c r="B15" s="22" t="s">
        <v>17</v>
      </c>
      <c r="C15" s="23">
        <v>28000</v>
      </c>
      <c r="D15" s="23">
        <v>28500</v>
      </c>
      <c r="E15" s="23">
        <v>6000</v>
      </c>
      <c r="F15" s="24">
        <f>D15-E15</f>
        <v>22500</v>
      </c>
    </row>
    <row r="16" spans="2:6" ht="18.5" x14ac:dyDescent="0.6">
      <c r="B16" s="22" t="s">
        <v>18</v>
      </c>
      <c r="C16" s="23">
        <v>2100</v>
      </c>
      <c r="D16" s="23">
        <v>2140</v>
      </c>
      <c r="E16" s="23">
        <v>2140</v>
      </c>
      <c r="F16" s="24">
        <f>D16-E16</f>
        <v>0</v>
      </c>
    </row>
    <row r="17" spans="2:6" ht="18.5" x14ac:dyDescent="0.6">
      <c r="B17" s="22" t="s">
        <v>19</v>
      </c>
      <c r="C17" s="23">
        <v>350</v>
      </c>
      <c r="D17" s="23">
        <v>360</v>
      </c>
      <c r="E17" s="23">
        <v>360</v>
      </c>
      <c r="F17" s="24">
        <f>D17-E17</f>
        <v>0</v>
      </c>
    </row>
    <row r="18" spans="2:6" ht="18.5" x14ac:dyDescent="0.6">
      <c r="B18" s="22" t="s">
        <v>20</v>
      </c>
      <c r="C18" s="23">
        <v>500</v>
      </c>
      <c r="D18" s="23">
        <v>450</v>
      </c>
      <c r="E18" s="23">
        <v>450</v>
      </c>
      <c r="F18" s="24">
        <f>D18-E18</f>
        <v>0</v>
      </c>
    </row>
    <row r="19" spans="2:6" ht="18.5" x14ac:dyDescent="0.6">
      <c r="B19" s="25" t="s">
        <v>21</v>
      </c>
      <c r="C19" s="26">
        <f>SUM(C15:C18)</f>
        <v>30950</v>
      </c>
      <c r="D19" s="26">
        <f>SUM(D15:D18)</f>
        <v>31450</v>
      </c>
      <c r="E19" s="26">
        <f>SUM(E15:E18)</f>
        <v>8950</v>
      </c>
      <c r="F19" s="26">
        <f>D19-E19</f>
        <v>22500</v>
      </c>
    </row>
    <row r="20" spans="2:6" ht="20" x14ac:dyDescent="0.65">
      <c r="B20" s="27" t="s">
        <v>22</v>
      </c>
      <c r="C20" s="28"/>
      <c r="D20" s="28"/>
      <c r="E20" s="28"/>
      <c r="F20" s="28"/>
    </row>
    <row r="21" spans="2:6" ht="16.5" x14ac:dyDescent="0.55000000000000004">
      <c r="B21" s="29" t="s">
        <v>14</v>
      </c>
      <c r="C21" s="30" t="s">
        <v>5</v>
      </c>
      <c r="D21" s="30" t="s">
        <v>6</v>
      </c>
      <c r="E21" s="30" t="s">
        <v>15</v>
      </c>
      <c r="F21" s="30" t="s">
        <v>16</v>
      </c>
    </row>
    <row r="22" spans="2:6" ht="18.5" x14ac:dyDescent="0.6">
      <c r="B22" s="22" t="s">
        <v>23</v>
      </c>
      <c r="C22" s="23">
        <v>1500</v>
      </c>
      <c r="D22" s="23">
        <v>1400</v>
      </c>
      <c r="E22" s="23">
        <v>0</v>
      </c>
      <c r="F22" s="24">
        <f>D22-E22</f>
        <v>1400</v>
      </c>
    </row>
    <row r="23" spans="2:6" ht="18.5" x14ac:dyDescent="0.6">
      <c r="B23" s="22" t="s">
        <v>24</v>
      </c>
      <c r="C23" s="23">
        <v>600</v>
      </c>
      <c r="D23" s="23">
        <v>600</v>
      </c>
      <c r="E23" s="23">
        <v>0</v>
      </c>
      <c r="F23" s="24">
        <f>D23-E23</f>
        <v>600</v>
      </c>
    </row>
    <row r="24" spans="2:6" ht="18.5" x14ac:dyDescent="0.6">
      <c r="B24" s="22" t="s">
        <v>25</v>
      </c>
      <c r="C24" s="23">
        <v>800</v>
      </c>
      <c r="D24" s="23">
        <v>750</v>
      </c>
      <c r="E24" s="23">
        <v>750</v>
      </c>
      <c r="F24" s="24">
        <f>D24-E24</f>
        <v>0</v>
      </c>
    </row>
    <row r="25" spans="2:6" ht="18.5" x14ac:dyDescent="0.6">
      <c r="B25" s="22" t="s">
        <v>26</v>
      </c>
      <c r="C25" s="23">
        <v>300</v>
      </c>
      <c r="D25" s="23">
        <v>280</v>
      </c>
      <c r="E25" s="23">
        <v>280</v>
      </c>
      <c r="F25" s="24">
        <f>D25-E25</f>
        <v>0</v>
      </c>
    </row>
    <row r="26" spans="2:6" ht="18.5" x14ac:dyDescent="0.6">
      <c r="B26" s="31" t="s">
        <v>21</v>
      </c>
      <c r="C26" s="32">
        <f>SUM(C22:C25)</f>
        <v>3200</v>
      </c>
      <c r="D26" s="32">
        <f>SUM(D22:D25)</f>
        <v>3030</v>
      </c>
      <c r="E26" s="32">
        <f>SUM(E22:E25)</f>
        <v>1030</v>
      </c>
      <c r="F26" s="32">
        <f>D26-E26</f>
        <v>2000</v>
      </c>
    </row>
    <row r="27" spans="2:6" ht="20" x14ac:dyDescent="0.65">
      <c r="B27" s="33" t="s">
        <v>27</v>
      </c>
      <c r="C27" s="34"/>
      <c r="D27" s="34"/>
      <c r="E27" s="34"/>
      <c r="F27" s="34"/>
    </row>
    <row r="28" spans="2:6" ht="16.5" x14ac:dyDescent="0.55000000000000004">
      <c r="B28" s="35" t="s">
        <v>14</v>
      </c>
      <c r="C28" s="36" t="s">
        <v>5</v>
      </c>
      <c r="D28" s="36" t="s">
        <v>6</v>
      </c>
      <c r="E28" s="36" t="s">
        <v>15</v>
      </c>
      <c r="F28" s="36" t="s">
        <v>16</v>
      </c>
    </row>
    <row r="29" spans="2:6" ht="18.5" x14ac:dyDescent="0.6">
      <c r="B29" s="22" t="s">
        <v>28</v>
      </c>
      <c r="C29" s="23">
        <v>1600</v>
      </c>
      <c r="D29" s="23">
        <v>1650</v>
      </c>
      <c r="E29" s="23">
        <v>400</v>
      </c>
      <c r="F29" s="24">
        <f t="shared" ref="F29:F34" si="0">D29-E29</f>
        <v>1250</v>
      </c>
    </row>
    <row r="30" spans="2:6" ht="18.5" x14ac:dyDescent="0.6">
      <c r="B30" s="22" t="s">
        <v>29</v>
      </c>
      <c r="C30" s="23">
        <v>1800</v>
      </c>
      <c r="D30" s="23">
        <v>1800</v>
      </c>
      <c r="E30" s="23">
        <v>150</v>
      </c>
      <c r="F30" s="24">
        <f t="shared" si="0"/>
        <v>1650</v>
      </c>
    </row>
    <row r="31" spans="2:6" ht="18.5" x14ac:dyDescent="0.6">
      <c r="B31" s="22" t="s">
        <v>30</v>
      </c>
      <c r="C31" s="23">
        <v>700</v>
      </c>
      <c r="D31" s="23">
        <v>650</v>
      </c>
      <c r="E31" s="23">
        <v>0</v>
      </c>
      <c r="F31" s="24">
        <f t="shared" si="0"/>
        <v>650</v>
      </c>
    </row>
    <row r="32" spans="2:6" ht="18.5" x14ac:dyDescent="0.6">
      <c r="B32" s="22" t="s">
        <v>31</v>
      </c>
      <c r="C32" s="23">
        <v>500</v>
      </c>
      <c r="D32" s="23">
        <v>480</v>
      </c>
      <c r="E32" s="23">
        <v>40</v>
      </c>
      <c r="F32" s="24">
        <f t="shared" si="0"/>
        <v>440</v>
      </c>
    </row>
    <row r="33" spans="2:6" ht="18.5" x14ac:dyDescent="0.6">
      <c r="B33" s="37" t="s">
        <v>21</v>
      </c>
      <c r="C33" s="38">
        <f>SUM(C29:C32)</f>
        <v>4600</v>
      </c>
      <c r="D33" s="38">
        <f>SUM(D29:D32)</f>
        <v>4580</v>
      </c>
      <c r="E33" s="38">
        <f>SUM(E29:E32)</f>
        <v>590</v>
      </c>
      <c r="F33" s="38">
        <f t="shared" si="0"/>
        <v>3990</v>
      </c>
    </row>
    <row r="34" spans="2:6" ht="20" x14ac:dyDescent="0.65">
      <c r="B34" s="39" t="s">
        <v>32</v>
      </c>
      <c r="C34" s="40">
        <f>C19+C26+C33</f>
        <v>38750</v>
      </c>
      <c r="D34" s="40">
        <f>D19+D26+D33</f>
        <v>39060</v>
      </c>
      <c r="E34" s="40">
        <f>E19+E26+E33</f>
        <v>10570</v>
      </c>
      <c r="F34" s="40">
        <f t="shared" si="0"/>
        <v>28490</v>
      </c>
    </row>
    <row r="35" spans="2:6" x14ac:dyDescent="0.25">
      <c r="B35" s="5"/>
      <c r="C35" s="5"/>
      <c r="D35" s="5"/>
      <c r="E35" s="5"/>
      <c r="F35" s="5"/>
    </row>
    <row r="36" spans="2:6" ht="25" customHeight="1" x14ac:dyDescent="0.6">
      <c r="B36" s="41" t="s">
        <v>33</v>
      </c>
      <c r="C36" s="42"/>
      <c r="D36" s="42"/>
      <c r="E36" s="42"/>
      <c r="F36" s="42"/>
    </row>
    <row r="37" spans="2:6" ht="25" customHeight="1" x14ac:dyDescent="0.25">
      <c r="B37" s="43" t="s">
        <v>34</v>
      </c>
      <c r="C37" s="42"/>
      <c r="D37" s="42"/>
      <c r="E37" s="42"/>
      <c r="F37" s="42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x14ac:dyDescent="0.25">
      <c r="B40" s="5"/>
      <c r="C40" s="5"/>
      <c r="D40" s="5"/>
      <c r="E40" s="5"/>
      <c r="F40" s="5"/>
    </row>
    <row r="41" spans="2:6" x14ac:dyDescent="0.25">
      <c r="B41" s="5"/>
      <c r="C41" s="5"/>
      <c r="D41" s="5"/>
      <c r="E41" s="5"/>
      <c r="F41" s="5"/>
    </row>
    <row r="42" spans="2:6" x14ac:dyDescent="0.25">
      <c r="B42" s="5"/>
      <c r="C42" s="5"/>
      <c r="D42" s="5"/>
      <c r="E42" s="5"/>
      <c r="F42" s="5"/>
    </row>
    <row r="43" spans="2:6" ht="25" customHeight="1" x14ac:dyDescent="0.25">
      <c r="B43" s="84" t="s">
        <v>35</v>
      </c>
      <c r="C43" s="85"/>
      <c r="D43" s="85"/>
      <c r="E43" s="85"/>
      <c r="F43" s="44"/>
    </row>
    <row r="44" spans="2:6" x14ac:dyDescent="0.25">
      <c r="B44" s="44"/>
      <c r="C44" s="5"/>
      <c r="D44" s="5"/>
      <c r="E44" s="5"/>
      <c r="F44" s="44"/>
    </row>
    <row r="45" spans="2:6" ht="33" customHeight="1" x14ac:dyDescent="0.25">
      <c r="B45" s="79" t="s">
        <v>36</v>
      </c>
      <c r="C45" s="86"/>
      <c r="D45" s="86"/>
      <c r="E45" s="86"/>
      <c r="F45" s="44"/>
    </row>
    <row r="46" spans="2:6" ht="33" customHeight="1" x14ac:dyDescent="0.25">
      <c r="B46" s="79" t="s">
        <v>37</v>
      </c>
      <c r="C46" s="86"/>
      <c r="D46" s="86"/>
      <c r="E46" s="86"/>
      <c r="F46" s="44"/>
    </row>
    <row r="47" spans="2:6" ht="33" customHeight="1" x14ac:dyDescent="0.25">
      <c r="B47" s="79" t="s">
        <v>38</v>
      </c>
      <c r="C47" s="86"/>
      <c r="D47" s="86"/>
      <c r="E47" s="86"/>
      <c r="F47" s="44"/>
    </row>
    <row r="48" spans="2:6" ht="33" customHeight="1" x14ac:dyDescent="0.25">
      <c r="B48" s="45" t="s">
        <v>39</v>
      </c>
      <c r="C48" s="46"/>
      <c r="D48" s="46"/>
      <c r="E48" s="46"/>
      <c r="F48" s="44"/>
    </row>
    <row r="49" spans="2:6" ht="33" customHeight="1" x14ac:dyDescent="0.25">
      <c r="B49" s="45" t="s">
        <v>40</v>
      </c>
      <c r="C49" s="46"/>
      <c r="D49" s="46"/>
      <c r="E49" s="46"/>
      <c r="F49" s="44"/>
    </row>
    <row r="50" spans="2:6" x14ac:dyDescent="0.25">
      <c r="B50" s="44"/>
      <c r="C50" s="5"/>
      <c r="D50" s="5"/>
      <c r="E50" s="5"/>
      <c r="F50" s="44"/>
    </row>
    <row r="51" spans="2:6" ht="25" customHeight="1" x14ac:dyDescent="0.25">
      <c r="B51" s="87" t="s">
        <v>41</v>
      </c>
      <c r="C51" s="80"/>
      <c r="D51" s="80"/>
      <c r="E51" s="80"/>
      <c r="F51" s="44"/>
    </row>
    <row r="52" spans="2:6" ht="33" customHeight="1" x14ac:dyDescent="0.25">
      <c r="B52" s="79" t="s">
        <v>42</v>
      </c>
      <c r="C52" s="80"/>
      <c r="D52" s="80"/>
      <c r="E52" s="80"/>
      <c r="F52" s="44"/>
    </row>
    <row r="53" spans="2:6" ht="20" customHeight="1" x14ac:dyDescent="0.25">
      <c r="B53" s="79" t="s">
        <v>43</v>
      </c>
      <c r="C53" s="80"/>
      <c r="D53" s="80"/>
      <c r="E53" s="80"/>
      <c r="F53" s="44"/>
    </row>
    <row r="54" spans="2:6" ht="20" customHeight="1" x14ac:dyDescent="0.25">
      <c r="B54" s="81" t="s">
        <v>44</v>
      </c>
      <c r="C54" s="82"/>
      <c r="D54" s="82"/>
      <c r="E54" s="82"/>
      <c r="F54" s="44"/>
    </row>
  </sheetData>
  <sheetProtection algorithmName="SHA-512" hashValue="GvgobQ992B5IEzxw0ZjDk9kaMGIyeEC3Ol6VOxFsuCAy8dFlwHCRFdcDMu9RvK1sD8YukhoEH/JkPOt17pR1ow==" saltValue="FrNJXwfDQzo35DVhm3Bq2A==" spinCount="100000" sheet="1" objects="1" scenarios="1"/>
  <mergeCells count="9">
    <mergeCell ref="B52:E52"/>
    <mergeCell ref="B53:E53"/>
    <mergeCell ref="B54:E54"/>
    <mergeCell ref="B7:C7"/>
    <mergeCell ref="B43:E43"/>
    <mergeCell ref="B45:E45"/>
    <mergeCell ref="B46:E46"/>
    <mergeCell ref="B47:E47"/>
    <mergeCell ref="B51:E51"/>
  </mergeCells>
  <hyperlinks>
    <hyperlink ref="B37" r:id="rId1" tooltip="Upgrade to the Pro version" xr:uid="{E203F622-5344-448D-803F-DA83DD683F3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379CB-1570-44BA-894F-75A735478B18}">
  <sheetPr codeName="Sheet37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9" t="s">
        <v>45</v>
      </c>
      <c r="C2" s="89"/>
      <c r="D2" s="89"/>
      <c r="E2" s="89"/>
      <c r="F2" s="89"/>
      <c r="G2" s="89"/>
      <c r="H2" s="89"/>
      <c r="I2" s="89"/>
      <c r="J2" s="89"/>
    </row>
    <row r="3" spans="2:10" x14ac:dyDescent="0.25"/>
    <row r="4" spans="2:10" ht="25" customHeight="1" x14ac:dyDescent="0.3">
      <c r="B4" s="47" t="s">
        <v>46</v>
      </c>
      <c r="C4" s="48" t="s">
        <v>47</v>
      </c>
      <c r="D4" s="49" t="s">
        <v>48</v>
      </c>
      <c r="F4" s="50"/>
      <c r="G4" s="50"/>
      <c r="H4" s="50"/>
      <c r="I4" s="50"/>
      <c r="J4" s="50"/>
    </row>
    <row r="5" spans="2:10" ht="16" customHeight="1" x14ac:dyDescent="0.25">
      <c r="B5" s="90" t="s">
        <v>49</v>
      </c>
      <c r="C5" s="90"/>
      <c r="D5" s="90"/>
      <c r="F5" s="50"/>
      <c r="G5" s="50"/>
      <c r="H5" s="50"/>
      <c r="I5" s="50"/>
      <c r="J5" s="50"/>
    </row>
    <row r="6" spans="2:10" ht="17" customHeight="1" x14ac:dyDescent="0.3">
      <c r="B6" s="51" t="s">
        <v>50</v>
      </c>
      <c r="C6" s="52" t="s">
        <v>51</v>
      </c>
      <c r="D6" s="53" t="s">
        <v>52</v>
      </c>
      <c r="F6" s="50"/>
      <c r="G6" s="50"/>
      <c r="H6" s="50"/>
      <c r="I6" s="50"/>
      <c r="J6" s="50"/>
    </row>
    <row r="7" spans="2:10" ht="17" customHeight="1" x14ac:dyDescent="0.3">
      <c r="B7" s="54" t="s">
        <v>53</v>
      </c>
      <c r="C7" s="55" t="s">
        <v>51</v>
      </c>
      <c r="D7" s="53" t="s">
        <v>52</v>
      </c>
      <c r="F7" s="50"/>
      <c r="G7" s="50"/>
      <c r="H7" s="50"/>
      <c r="I7" s="50"/>
      <c r="J7" s="50"/>
    </row>
    <row r="8" spans="2:10" ht="17" customHeight="1" x14ac:dyDescent="0.3">
      <c r="B8" s="51" t="s">
        <v>54</v>
      </c>
      <c r="C8" s="52" t="s">
        <v>51</v>
      </c>
      <c r="D8" s="53" t="s">
        <v>52</v>
      </c>
      <c r="F8" s="50"/>
      <c r="G8" s="50"/>
      <c r="H8" s="50"/>
      <c r="I8" s="50"/>
      <c r="J8" s="50"/>
    </row>
    <row r="9" spans="2:10" ht="17" customHeight="1" x14ac:dyDescent="0.3">
      <c r="B9" s="56" t="s">
        <v>55</v>
      </c>
      <c r="C9" s="55" t="s">
        <v>51</v>
      </c>
      <c r="D9" s="53" t="s">
        <v>52</v>
      </c>
      <c r="F9" s="50"/>
      <c r="G9" s="50"/>
      <c r="H9" s="50"/>
      <c r="I9" s="50"/>
      <c r="J9" s="50"/>
    </row>
    <row r="10" spans="2:10" ht="16" customHeight="1" x14ac:dyDescent="0.25">
      <c r="B10" s="90" t="s">
        <v>56</v>
      </c>
      <c r="C10" s="91"/>
      <c r="D10" s="91"/>
      <c r="F10" s="50"/>
      <c r="G10" s="50"/>
      <c r="H10" s="50"/>
      <c r="I10" s="50"/>
      <c r="J10" s="50"/>
    </row>
    <row r="11" spans="2:10" ht="17" customHeight="1" x14ac:dyDescent="0.3">
      <c r="B11" s="51" t="s">
        <v>57</v>
      </c>
      <c r="C11" s="52" t="s">
        <v>51</v>
      </c>
      <c r="D11" s="53" t="s">
        <v>52</v>
      </c>
      <c r="F11" s="50"/>
      <c r="G11" s="50"/>
      <c r="H11" s="50"/>
      <c r="I11" s="50"/>
      <c r="J11" s="50"/>
    </row>
    <row r="12" spans="2:10" ht="17" customHeight="1" x14ac:dyDescent="0.3">
      <c r="B12" s="54" t="s">
        <v>58</v>
      </c>
      <c r="C12" s="55" t="s">
        <v>51</v>
      </c>
      <c r="D12" s="53" t="s">
        <v>52</v>
      </c>
      <c r="F12" s="50"/>
      <c r="G12" s="50"/>
      <c r="H12" s="50"/>
      <c r="I12" s="50"/>
      <c r="J12" s="50"/>
    </row>
    <row r="13" spans="2:10" ht="17" customHeight="1" x14ac:dyDescent="0.3">
      <c r="B13" s="57" t="s">
        <v>59</v>
      </c>
      <c r="C13" s="58" t="s">
        <v>52</v>
      </c>
      <c r="D13" s="53" t="s">
        <v>52</v>
      </c>
      <c r="F13" s="50"/>
      <c r="G13" s="50"/>
      <c r="H13" s="50"/>
      <c r="I13" s="50"/>
      <c r="J13" s="50"/>
    </row>
    <row r="14" spans="2:10" ht="16" customHeight="1" x14ac:dyDescent="0.25">
      <c r="B14" s="90" t="s">
        <v>60</v>
      </c>
      <c r="C14" s="92"/>
      <c r="D14" s="92"/>
      <c r="F14" s="50"/>
      <c r="G14" s="50"/>
      <c r="H14" s="50"/>
      <c r="I14" s="50"/>
      <c r="J14" s="50"/>
    </row>
    <row r="15" spans="2:10" ht="17" customHeight="1" x14ac:dyDescent="0.3">
      <c r="B15" s="51" t="s">
        <v>61</v>
      </c>
      <c r="C15" s="58" t="s">
        <v>52</v>
      </c>
      <c r="D15" s="53" t="s">
        <v>52</v>
      </c>
      <c r="F15" s="50"/>
      <c r="G15" s="50"/>
      <c r="H15" s="50"/>
      <c r="I15" s="50"/>
      <c r="J15" s="50"/>
    </row>
    <row r="16" spans="2:10" ht="17" customHeight="1" x14ac:dyDescent="0.3">
      <c r="B16" s="54" t="s">
        <v>62</v>
      </c>
      <c r="C16" s="59" t="s">
        <v>52</v>
      </c>
      <c r="D16" s="53" t="s">
        <v>52</v>
      </c>
      <c r="F16" s="50"/>
      <c r="G16" s="50"/>
      <c r="H16" s="50"/>
      <c r="I16" s="50"/>
      <c r="J16" s="50"/>
    </row>
    <row r="17" spans="2:11" ht="17" customHeight="1" x14ac:dyDescent="0.3">
      <c r="B17" s="51" t="s">
        <v>63</v>
      </c>
      <c r="C17" s="58" t="s">
        <v>52</v>
      </c>
      <c r="D17" s="53" t="s">
        <v>52</v>
      </c>
      <c r="F17" s="50"/>
      <c r="G17" s="50"/>
      <c r="H17" s="50"/>
      <c r="I17" s="50"/>
      <c r="J17" s="50"/>
    </row>
    <row r="18" spans="2:11" ht="17" customHeight="1" x14ac:dyDescent="0.3">
      <c r="B18" s="54" t="s">
        <v>64</v>
      </c>
      <c r="C18" s="55" t="s">
        <v>51</v>
      </c>
      <c r="D18" s="53" t="s">
        <v>52</v>
      </c>
      <c r="F18" s="50"/>
      <c r="G18" s="50"/>
      <c r="H18" s="50"/>
      <c r="I18" s="50"/>
      <c r="J18" s="50"/>
    </row>
    <row r="19" spans="2:11" ht="17" customHeight="1" x14ac:dyDescent="0.3">
      <c r="B19" s="51" t="s">
        <v>65</v>
      </c>
      <c r="C19" s="52" t="s">
        <v>51</v>
      </c>
      <c r="D19" s="53" t="s">
        <v>52</v>
      </c>
      <c r="F19" s="50"/>
      <c r="G19" s="50"/>
      <c r="H19" s="50"/>
      <c r="I19" s="50"/>
      <c r="J19" s="50"/>
    </row>
    <row r="20" spans="2:11" ht="25" customHeight="1" x14ac:dyDescent="0.3">
      <c r="B20" s="47" t="s">
        <v>66</v>
      </c>
      <c r="C20" s="60" t="s">
        <v>67</v>
      </c>
      <c r="D20" s="61" t="s">
        <v>68</v>
      </c>
      <c r="F20" s="50"/>
      <c r="G20" s="50"/>
      <c r="H20" s="50"/>
      <c r="I20" s="50"/>
      <c r="J20" s="50"/>
    </row>
    <row r="21" spans="2:11" x14ac:dyDescent="0.25">
      <c r="F21" s="50"/>
      <c r="G21" s="50"/>
      <c r="H21" s="50"/>
      <c r="I21" s="50"/>
      <c r="J21" s="50"/>
    </row>
    <row r="22" spans="2:11" ht="24" customHeight="1" x14ac:dyDescent="0.25">
      <c r="B22" s="93" t="s">
        <v>69</v>
      </c>
      <c r="C22" s="93"/>
      <c r="D22" s="93"/>
      <c r="F22" s="50"/>
      <c r="G22" s="50"/>
      <c r="H22" s="50"/>
      <c r="I22" s="50"/>
      <c r="J22" s="50"/>
    </row>
    <row r="23" spans="2:11" ht="22" customHeight="1" x14ac:dyDescent="0.25">
      <c r="B23" s="88" t="s">
        <v>70</v>
      </c>
      <c r="C23" s="88"/>
      <c r="D23" s="88"/>
      <c r="F23" s="50"/>
      <c r="G23" s="50"/>
      <c r="H23" s="50"/>
      <c r="I23" s="50"/>
      <c r="J23" s="50"/>
    </row>
    <row r="24" spans="2:11" ht="21" customHeight="1" x14ac:dyDescent="0.25"/>
    <row r="25" spans="2:11" ht="2" customHeight="1" x14ac:dyDescent="0.25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2:11" ht="21" customHeight="1" x14ac:dyDescent="0.25"/>
    <row r="27" spans="2:11" ht="41" customHeight="1" x14ac:dyDescent="0.25">
      <c r="B27" s="101" t="s">
        <v>71</v>
      </c>
      <c r="C27" s="102"/>
      <c r="D27" s="103"/>
      <c r="F27" s="50"/>
      <c r="G27" s="50"/>
      <c r="H27" s="50"/>
      <c r="I27" s="50"/>
      <c r="J27" s="50"/>
    </row>
    <row r="28" spans="2:11" ht="20" customHeight="1" x14ac:dyDescent="0.3">
      <c r="B28" s="104" t="s">
        <v>72</v>
      </c>
      <c r="C28" s="105"/>
      <c r="D28" s="106"/>
      <c r="F28" s="50"/>
      <c r="G28" s="50"/>
      <c r="H28" s="50"/>
      <c r="I28" s="50"/>
      <c r="J28" s="50"/>
    </row>
    <row r="29" spans="2:11" ht="33.5" customHeight="1" x14ac:dyDescent="0.25">
      <c r="B29" s="107" t="s">
        <v>73</v>
      </c>
      <c r="C29" s="108"/>
      <c r="D29" s="109"/>
      <c r="F29" s="50"/>
      <c r="G29" s="50"/>
      <c r="H29" s="50"/>
      <c r="I29" s="50"/>
      <c r="J29" s="50"/>
    </row>
    <row r="30" spans="2:11" ht="20" customHeight="1" x14ac:dyDescent="0.3">
      <c r="B30" s="110" t="s">
        <v>74</v>
      </c>
      <c r="C30" s="111"/>
      <c r="D30" s="112"/>
      <c r="F30" s="50"/>
      <c r="G30" s="50"/>
      <c r="H30" s="50"/>
      <c r="I30" s="50"/>
      <c r="J30" s="50"/>
    </row>
    <row r="31" spans="2:11" ht="20" customHeight="1" x14ac:dyDescent="0.25">
      <c r="B31" s="113" t="s">
        <v>94</v>
      </c>
      <c r="C31" s="114"/>
      <c r="D31" s="115"/>
      <c r="F31" s="50"/>
      <c r="G31" s="50"/>
      <c r="H31" s="50"/>
      <c r="I31" s="50"/>
      <c r="J31" s="50"/>
    </row>
    <row r="32" spans="2:11" ht="20" customHeight="1" x14ac:dyDescent="0.25">
      <c r="B32" s="116" t="s">
        <v>75</v>
      </c>
      <c r="C32" s="117"/>
      <c r="D32" s="118"/>
      <c r="F32" s="50"/>
      <c r="G32" s="50"/>
      <c r="H32" s="50"/>
      <c r="I32" s="50"/>
      <c r="J32" s="50"/>
    </row>
    <row r="33" spans="2:10" ht="12.5" customHeight="1" x14ac:dyDescent="0.25">
      <c r="B33" s="94" t="s">
        <v>95</v>
      </c>
      <c r="C33" s="95"/>
      <c r="D33" s="96"/>
      <c r="F33" s="50"/>
      <c r="G33" s="50"/>
      <c r="H33" s="50"/>
      <c r="I33" s="50"/>
      <c r="J33" s="50"/>
    </row>
    <row r="34" spans="2:10" ht="29.5" customHeight="1" x14ac:dyDescent="0.25">
      <c r="B34" s="97"/>
      <c r="C34" s="98"/>
      <c r="D34" s="99"/>
      <c r="F34" s="50"/>
      <c r="G34" s="50"/>
      <c r="H34" s="50"/>
      <c r="I34" s="50"/>
      <c r="J34" s="50"/>
    </row>
    <row r="35" spans="2:10" x14ac:dyDescent="0.25"/>
    <row r="36" spans="2:10" ht="2" customHeight="1" x14ac:dyDescent="0.25">
      <c r="B36" s="62"/>
      <c r="C36" s="62"/>
      <c r="D36" s="62"/>
      <c r="E36" s="62"/>
      <c r="F36" s="62"/>
      <c r="G36" s="62"/>
      <c r="H36" s="62"/>
      <c r="I36" s="62"/>
      <c r="J36" s="62"/>
    </row>
    <row r="37" spans="2:10" x14ac:dyDescent="0.25"/>
    <row r="38" spans="2:10" x14ac:dyDescent="0.25">
      <c r="B38" s="100" t="s">
        <v>76</v>
      </c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TQfUM+6IIais1/mR3e07hNRbGf5OgESmZx3CM0HL0jkxQehK1RlOdXKgduCCxzItFYgVDANvTieylbKddGRl/w==" saltValue="1LGI9xLP0cgjMaz7xt4Sj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1B89CA0-1DB6-4AD1-91A7-70BD317E79F0}"/>
    <hyperlink ref="B33" r:id="rId2" xr:uid="{4A29294D-746F-4D5F-8C85-40089F8D2CD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1772-ED93-439E-A50F-5DCAB669229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3" hidden="1" customWidth="1"/>
    <col min="2" max="14" width="9.1796875" style="63" customWidth="1"/>
    <col min="15" max="15" width="2.6328125" style="63" hidden="1" customWidth="1"/>
    <col min="16" max="16384" width="5" style="63" hidden="1"/>
  </cols>
  <sheetData>
    <row r="1" spans="2:14" ht="14" hidden="1" x14ac:dyDescent="0.3"/>
    <row r="2" spans="2:14" ht="50.15" customHeight="1" x14ac:dyDescent="0.6">
      <c r="B2" s="64"/>
      <c r="C2" s="120" t="s">
        <v>77</v>
      </c>
      <c r="D2" s="120"/>
      <c r="E2" s="120"/>
      <c r="F2" s="120"/>
      <c r="G2" s="120"/>
      <c r="H2" s="120"/>
      <c r="I2" s="120"/>
      <c r="J2" s="121"/>
      <c r="K2" s="121"/>
      <c r="L2" s="121"/>
      <c r="M2" s="121"/>
      <c r="N2" s="121"/>
    </row>
    <row r="3" spans="2:14" ht="7.5" hidden="1" customHeight="1" x14ac:dyDescent="0.3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2:14" ht="7.5" hidden="1" customHeight="1" x14ac:dyDescent="0.3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2:14" ht="14" x14ac:dyDescent="0.3"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2:14" ht="26" x14ac:dyDescent="0.35">
      <c r="B6" s="67">
        <v>4</v>
      </c>
      <c r="C6" s="68" t="s">
        <v>78</v>
      </c>
      <c r="D6" s="69"/>
      <c r="E6" s="69"/>
      <c r="F6" s="69"/>
      <c r="G6" s="69"/>
      <c r="H6" s="70"/>
      <c r="I6" s="69"/>
      <c r="J6" s="70"/>
      <c r="K6" s="70"/>
      <c r="L6" s="70"/>
      <c r="M6" s="70"/>
      <c r="N6" s="66"/>
    </row>
    <row r="7" spans="2:14" ht="15.75" customHeight="1" x14ac:dyDescent="0.3">
      <c r="B7" s="71"/>
      <c r="C7" s="122" t="s">
        <v>79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66"/>
    </row>
    <row r="8" spans="2:14" ht="3.75" customHeight="1" x14ac:dyDescent="0.35">
      <c r="B8" s="71"/>
      <c r="C8" s="72"/>
      <c r="D8" s="69"/>
      <c r="E8" s="69"/>
      <c r="F8" s="69"/>
      <c r="G8" s="69"/>
      <c r="H8" s="70"/>
      <c r="I8" s="69"/>
      <c r="J8" s="70"/>
      <c r="K8" s="70"/>
      <c r="L8" s="70"/>
      <c r="M8" s="70"/>
      <c r="N8" s="66"/>
    </row>
    <row r="9" spans="2:14" ht="6" customHeight="1" x14ac:dyDescent="0.3">
      <c r="B9" s="7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66"/>
    </row>
    <row r="10" spans="2:14" ht="24.75" customHeight="1" x14ac:dyDescent="0.3">
      <c r="B10" s="73">
        <v>4</v>
      </c>
      <c r="C10" s="124" t="s">
        <v>80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66"/>
    </row>
    <row r="11" spans="2:14" ht="9.75" hidden="1" customHeight="1" x14ac:dyDescent="0.35">
      <c r="B11" s="66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66"/>
    </row>
    <row r="12" spans="2:14" ht="9.75" hidden="1" customHeight="1" x14ac:dyDescent="0.35">
      <c r="B12" s="66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66"/>
    </row>
    <row r="13" spans="2:14" ht="9.75" customHeight="1" x14ac:dyDescent="0.35">
      <c r="B13" s="66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66"/>
    </row>
    <row r="14" spans="2:14" ht="24.75" customHeight="1" x14ac:dyDescent="0.35">
      <c r="B14" s="67">
        <v>4</v>
      </c>
      <c r="C14" s="74" t="s">
        <v>81</v>
      </c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66"/>
    </row>
    <row r="15" spans="2:14" ht="24.75" customHeight="1" x14ac:dyDescent="0.35">
      <c r="B15" s="66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6"/>
    </row>
    <row r="16" spans="2:14" ht="24.75" customHeight="1" x14ac:dyDescent="0.3">
      <c r="B16" s="73">
        <v>4</v>
      </c>
      <c r="C16" s="119" t="s">
        <v>82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66"/>
    </row>
    <row r="17" spans="2:14" ht="24.75" customHeight="1" x14ac:dyDescent="0.3">
      <c r="B17" s="73">
        <v>4</v>
      </c>
      <c r="C17" s="119" t="s">
        <v>83</v>
      </c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66"/>
    </row>
    <row r="18" spans="2:14" ht="24.75" customHeight="1" x14ac:dyDescent="0.3">
      <c r="B18" s="73">
        <v>4</v>
      </c>
      <c r="C18" s="119" t="s">
        <v>84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66"/>
    </row>
    <row r="19" spans="2:14" ht="14.5" x14ac:dyDescent="0.35">
      <c r="B19" s="66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66"/>
    </row>
    <row r="20" spans="2:14" ht="24.75" customHeight="1" x14ac:dyDescent="0.35">
      <c r="B20" s="67">
        <v>4</v>
      </c>
      <c r="C20" s="74" t="s">
        <v>85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66"/>
    </row>
    <row r="21" spans="2:14" ht="14.5" x14ac:dyDescent="0.35">
      <c r="B21" s="66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66"/>
    </row>
    <row r="22" spans="2:14" ht="38.5" customHeight="1" x14ac:dyDescent="0.3">
      <c r="B22" s="73">
        <v>4</v>
      </c>
      <c r="C22" s="119" t="s">
        <v>86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66"/>
    </row>
    <row r="23" spans="2:14" ht="38.25" customHeight="1" x14ac:dyDescent="0.3">
      <c r="B23" s="73">
        <v>4</v>
      </c>
      <c r="C23" s="119" t="s">
        <v>87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66"/>
    </row>
    <row r="24" spans="2:14" ht="33.75" customHeight="1" x14ac:dyDescent="0.3">
      <c r="B24" s="73">
        <v>4</v>
      </c>
      <c r="C24" s="119" t="s">
        <v>88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66"/>
    </row>
    <row r="25" spans="2:14" ht="33.75" customHeight="1" x14ac:dyDescent="0.3">
      <c r="B25" s="73">
        <v>4</v>
      </c>
      <c r="C25" s="119" t="s">
        <v>89</v>
      </c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66"/>
    </row>
    <row r="26" spans="2:14" ht="33.75" customHeight="1" x14ac:dyDescent="0.3">
      <c r="B26" s="73">
        <v>4</v>
      </c>
      <c r="C26" s="119" t="s">
        <v>90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66"/>
    </row>
    <row r="27" spans="2:14" ht="14.5" x14ac:dyDescent="0.35">
      <c r="B27" s="75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66"/>
    </row>
    <row r="28" spans="2:14" ht="30" customHeight="1" x14ac:dyDescent="0.3">
      <c r="B28" s="76">
        <v>4</v>
      </c>
      <c r="C28" s="125" t="s">
        <v>91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66"/>
    </row>
    <row r="29" spans="2:14" ht="52.5" customHeight="1" x14ac:dyDescent="0.3">
      <c r="B29" s="77">
        <v>4</v>
      </c>
      <c r="C29" s="127" t="s">
        <v>92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66"/>
    </row>
    <row r="30" spans="2:14" ht="30" customHeight="1" x14ac:dyDescent="0.3">
      <c r="B30" s="77">
        <v>4</v>
      </c>
      <c r="C30" s="128" t="s">
        <v>93</v>
      </c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66"/>
    </row>
    <row r="31" spans="2:14" ht="14" x14ac:dyDescent="0.3"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</row>
    <row r="32" spans="2:14" ht="14" x14ac:dyDescent="0.3"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</row>
    <row r="33" spans="2:14" ht="14" x14ac:dyDescent="0.3"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</row>
    <row r="34" spans="2:14" ht="14" x14ac:dyDescent="0.3"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</row>
    <row r="35" spans="2:14" ht="14" x14ac:dyDescent="0.3"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</row>
    <row r="36" spans="2:14" ht="14" x14ac:dyDescent="0.3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</row>
    <row r="37" spans="2:14" ht="14" customHeight="1" x14ac:dyDescent="0.3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</row>
    <row r="38" spans="2:14" ht="14" customHeight="1" x14ac:dyDescent="0.3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</row>
    <row r="39" spans="2:14" ht="14" customHeight="1" x14ac:dyDescent="0.3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0" spans="2:14" ht="14" customHeight="1" x14ac:dyDescent="0.3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 Purchase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2026-07-19T07:02:34Z</dcterms:created>
  <dcterms:modified xsi:type="dcterms:W3CDTF">2026-07-22T17:28:03Z</dcterms:modified>
</cp:coreProperties>
</file>