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C1A4A2D1-1E8A-49A6-BD4D-2012C980ACBA}" xr6:coauthVersionLast="47" xr6:coauthVersionMax="47" xr10:uidLastSave="{00000000-0000-0000-0000-000000000000}"/>
  <bookViews>
    <workbookView xWindow="-110" yWindow="-110" windowWidth="38620" windowHeight="21100" xr2:uid="{515B7714-1F6F-4F3E-9CC8-1A85AF8CC477}"/>
  </bookViews>
  <sheets>
    <sheet name="Business Income &amp; Expense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5" i="1" l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E10" i="1" s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C10" i="1"/>
  <c r="B10" i="1"/>
  <c r="D10" i="1" s="1"/>
</calcChain>
</file>

<file path=xl/sharedStrings.xml><?xml version="1.0" encoding="utf-8"?>
<sst xmlns="http://schemas.openxmlformats.org/spreadsheetml/2006/main" count="170" uniqueCount="114">
  <si>
    <t>BUSINESS INCOME &amp; EXPENSE</t>
  </si>
  <si>
    <t>Complete money-in / money-out register with running balance, category and method breakdowns, and charts.</t>
  </si>
  <si>
    <t>MONTH</t>
  </si>
  <si>
    <t>January</t>
  </si>
  <si>
    <t>YEAR</t>
  </si>
  <si>
    <t>MONEY IN</t>
  </si>
  <si>
    <t>MONEY OUT</t>
  </si>
  <si>
    <t>NET</t>
  </si>
  <si>
    <t>BALANCE</t>
  </si>
  <si>
    <t>revenue logged</t>
  </si>
  <si>
    <t>costs logged</t>
  </si>
  <si>
    <t>in minus out</t>
  </si>
  <si>
    <t>latest running balance</t>
  </si>
  <si>
    <t>TRANSACTION REGISTER</t>
  </si>
  <si>
    <t>DATE</t>
  </si>
  <si>
    <t>DESCRIPTION</t>
  </si>
  <si>
    <t>CATEGORY</t>
  </si>
  <si>
    <t>TYPE</t>
  </si>
  <si>
    <t>METHOD</t>
  </si>
  <si>
    <t>AMOUNT</t>
  </si>
  <si>
    <t>Invoice #1041 - Design work</t>
  </si>
  <si>
    <t>Sales</t>
  </si>
  <si>
    <t>Income</t>
  </si>
  <si>
    <t>Bank</t>
  </si>
  <si>
    <t>Software subscriptions</t>
  </si>
  <si>
    <t>Software</t>
  </si>
  <si>
    <t>Expense</t>
  </si>
  <si>
    <t>Card</t>
  </si>
  <si>
    <t>Client retainer - Acme Co</t>
  </si>
  <si>
    <t>Social media ads</t>
  </si>
  <si>
    <t>Marketing</t>
  </si>
  <si>
    <t>Office rent</t>
  </si>
  <si>
    <t>Rent &amp; Utilities</t>
  </si>
  <si>
    <t>Stationery &amp; supplies</t>
  </si>
  <si>
    <t>Office</t>
  </si>
  <si>
    <t>Cash</t>
  </si>
  <si>
    <t>Invoice #1042 - Consulting</t>
  </si>
  <si>
    <t>Services</t>
  </si>
  <si>
    <t>Contractor payment</t>
  </si>
  <si>
    <t>Payroll</t>
  </si>
  <si>
    <t>Internet &amp; phone</t>
  </si>
  <si>
    <t>Workshop income</t>
  </si>
  <si>
    <t>Search ads</t>
  </si>
  <si>
    <t>Accounting fees</t>
  </si>
  <si>
    <t>Professional Fees</t>
  </si>
  <si>
    <t>Invoice #1043 - Design work</t>
  </si>
  <si>
    <t>Travel to client site</t>
  </si>
  <si>
    <t>Travel</t>
  </si>
  <si>
    <t>Bank fees</t>
  </si>
  <si>
    <t>Fees</t>
  </si>
  <si>
    <t>Product sales - online store</t>
  </si>
  <si>
    <t>Free Business Income &amp; Expense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</si>
  <si>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</si>
  <si>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</si>
  <si>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</si>
  <si>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</si>
  <si>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Transaction Register.</t>
  </si>
  <si>
    <t>4. The totals and KPI cards update automatically as you type.</t>
  </si>
  <si>
    <t>5. Review the KPI cards and balance column to see where the business stands.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</si>
  <si>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</si>
  <si>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</si>
  <si>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</si>
  <si>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</si>
  <si>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Business Income &amp; Expense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</si>
  <si>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</si>
  <si>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</si>
  <si>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</si>
  <si>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</si>
  <si>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</si>
  <si>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</si>
  <si>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</si>
  <si>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Expenses by Category chart</t>
  </si>
  <si>
    <t>Weekly Cash Flow chart</t>
  </si>
  <si>
    <t>Top 5 biggest expenses</t>
  </si>
  <si>
    <t>INSIGHTS</t>
  </si>
  <si>
    <t>Cash flow by payment method</t>
  </si>
  <si>
    <t>Business Check status</t>
  </si>
  <si>
    <t>KPI summary cards</t>
  </si>
  <si>
    <t>TRACK &amp; CUSTOMISE</t>
  </si>
  <si>
    <t>Income &amp; expense log</t>
  </si>
  <si>
    <t>Profit &amp; margin</t>
  </si>
  <si>
    <t>Monthly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</si>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</sst>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dd\-mmm"/>
    <numFmt numFmtId="166" formatCode="&quot;$&quot;#,##0"/>
    <numFmt numFmtId="167" formatCode="&quot;$&quot;#,##0;\(&quot;$&quot;#,##0\)"/>
  </numFmts>
  <fonts count="46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sz val="10"/>
      <color rgb="FF000000"/>
      <name val="Josefin Sans"/>
    </font>
    <font>
      <b/>
      <sz val="10"/>
      <color rgb="FF0000FF"/>
      <name val="Josefin Sans"/>
    </font>
    <font>
      <sz val="10"/>
      <color rgb="FF0000FF"/>
      <name val="Arial"/>
      <family val="2"/>
      <scheme val="minor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7DCE0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DBDDE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6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28" fillId="0" borderId="0"/>
  </cellStyleXfs>
  <cellXfs count="133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7" borderId="2" xfId="0" applyFont="1" applyFill="1" applyBorder="1" applyAlignment="1" applyProtection="1">
      <alignment horizontal="center"/>
      <protection hidden="1"/>
    </xf>
    <xf numFmtId="164" fontId="7" fillId="8" borderId="3" xfId="0" applyNumberFormat="1" applyFont="1" applyFill="1" applyBorder="1" applyAlignment="1" applyProtection="1">
      <alignment horizontal="center"/>
      <protection hidden="1"/>
    </xf>
    <xf numFmtId="164" fontId="7" fillId="8" borderId="4" xfId="0" applyNumberFormat="1" applyFont="1" applyFill="1" applyBorder="1" applyAlignment="1" applyProtection="1">
      <alignment horizontal="center"/>
      <protection hidden="1"/>
    </xf>
    <xf numFmtId="0" fontId="8" fillId="8" borderId="5" xfId="0" applyFont="1" applyFill="1" applyBorder="1" applyAlignment="1" applyProtection="1">
      <alignment horizontal="center"/>
      <protection hidden="1"/>
    </xf>
    <xf numFmtId="0" fontId="8" fillId="8" borderId="6" xfId="0" applyFont="1" applyFill="1" applyBorder="1" applyAlignment="1" applyProtection="1">
      <alignment horizontal="center"/>
      <protection hidden="1"/>
    </xf>
    <xf numFmtId="0" fontId="9" fillId="9" borderId="0" xfId="0" applyFont="1" applyFill="1" applyAlignment="1" applyProtection="1">
      <alignment horizontal="left" indent="1"/>
      <protection hidden="1"/>
    </xf>
    <xf numFmtId="0" fontId="0" fillId="9" borderId="0" xfId="0" applyFill="1" applyProtection="1">
      <protection hidden="1"/>
    </xf>
    <xf numFmtId="0" fontId="10" fillId="10" borderId="7" xfId="0" applyFont="1" applyFill="1" applyBorder="1" applyAlignment="1" applyProtection="1">
      <alignment horizontal="left" indent="1"/>
      <protection hidden="1"/>
    </xf>
    <xf numFmtId="0" fontId="10" fillId="10" borderId="7" xfId="0" applyFont="1" applyFill="1" applyBorder="1" applyAlignment="1" applyProtection="1">
      <alignment horizontal="left" indent="2"/>
      <protection hidden="1"/>
    </xf>
    <xf numFmtId="0" fontId="10" fillId="10" borderId="7" xfId="0" applyFont="1" applyFill="1" applyBorder="1" applyAlignment="1" applyProtection="1">
      <alignment horizontal="center" indent="1"/>
      <protection hidden="1"/>
    </xf>
    <xf numFmtId="165" fontId="11" fillId="0" borderId="7" xfId="0" applyNumberFormat="1" applyFont="1" applyBorder="1" applyAlignment="1" applyProtection="1">
      <alignment horizontal="left" indent="1"/>
      <protection locked="0"/>
    </xf>
    <xf numFmtId="0" fontId="11" fillId="0" borderId="7" xfId="0" applyFont="1" applyBorder="1" applyAlignment="1" applyProtection="1">
      <alignment horizontal="left" indent="2"/>
      <protection locked="0"/>
    </xf>
    <xf numFmtId="0" fontId="11" fillId="0" borderId="7" xfId="0" applyFont="1" applyBorder="1" applyAlignment="1" applyProtection="1">
      <alignment horizontal="left" indent="1"/>
      <protection locked="0"/>
    </xf>
    <xf numFmtId="166" fontId="11" fillId="0" borderId="7" xfId="0" applyNumberFormat="1" applyFont="1" applyBorder="1" applyAlignment="1" applyProtection="1">
      <alignment horizontal="left" indent="1"/>
      <protection locked="0"/>
    </xf>
    <xf numFmtId="167" fontId="12" fillId="11" borderId="7" xfId="0" applyNumberFormat="1" applyFont="1" applyFill="1" applyBorder="1" applyAlignment="1" applyProtection="1">
      <alignment horizontal="center" indent="1"/>
      <protection hidden="1"/>
    </xf>
    <xf numFmtId="165" fontId="11" fillId="0" borderId="7" xfId="0" applyNumberFormat="1" applyFont="1" applyBorder="1" applyAlignment="1" applyProtection="1">
      <alignment horizontal="left"/>
      <protection locked="0"/>
    </xf>
    <xf numFmtId="0" fontId="11" fillId="0" borderId="7" xfId="0" applyFont="1" applyBorder="1" applyAlignment="1" applyProtection="1">
      <alignment horizontal="left"/>
      <protection locked="0"/>
    </xf>
    <xf numFmtId="0" fontId="11" fillId="0" borderId="7" xfId="0" applyFont="1" applyBorder="1" applyAlignment="1" applyProtection="1">
      <alignment horizontal="center"/>
      <protection locked="0"/>
    </xf>
    <xf numFmtId="166" fontId="11" fillId="0" borderId="7" xfId="0" applyNumberFormat="1" applyFont="1" applyBorder="1" applyAlignment="1" applyProtection="1">
      <alignment horizontal="center"/>
      <protection locked="0"/>
    </xf>
    <xf numFmtId="165" fontId="13" fillId="0" borderId="7" xfId="0" applyNumberFormat="1" applyFont="1" applyBorder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15" fillId="3" borderId="0" xfId="0" applyFont="1" applyFill="1" applyAlignment="1" applyProtection="1">
      <alignment horizontal="left" indent="1"/>
      <protection hidden="1"/>
    </xf>
    <xf numFmtId="0" fontId="17" fillId="3" borderId="0" xfId="1" applyFont="1" applyFill="1" applyAlignment="1" applyProtection="1">
      <alignment horizontal="left" vertical="top" indent="1"/>
      <protection hidden="1"/>
    </xf>
    <xf numFmtId="0" fontId="0" fillId="8" borderId="1" xfId="0" applyFill="1" applyBorder="1" applyProtection="1">
      <protection hidden="1"/>
    </xf>
    <xf numFmtId="0" fontId="0" fillId="8" borderId="11" xfId="0" applyFill="1" applyBorder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0" fillId="8" borderId="3" xfId="0" applyFill="1" applyBorder="1" applyProtection="1">
      <protection hidden="1"/>
    </xf>
    <xf numFmtId="0" fontId="0" fillId="8" borderId="13" xfId="0" applyFill="1" applyBorder="1" applyProtection="1">
      <protection hidden="1"/>
    </xf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3" xfId="0" applyFont="1" applyBorder="1" applyAlignment="1" applyProtection="1">
      <alignment horizontal="left" vertical="center" wrapText="1" indent="1"/>
      <protection hidden="1"/>
    </xf>
    <xf numFmtId="0" fontId="0" fillId="8" borderId="5" xfId="0" applyFill="1" applyBorder="1" applyProtection="1">
      <protection hidden="1"/>
    </xf>
    <xf numFmtId="0" fontId="0" fillId="8" borderId="17" xfId="0" applyFill="1" applyBorder="1" applyProtection="1">
      <protection hidden="1"/>
    </xf>
    <xf numFmtId="0" fontId="20" fillId="13" borderId="7" xfId="0" applyFont="1" applyFill="1" applyBorder="1" applyAlignment="1">
      <alignment horizontal="left"/>
    </xf>
    <xf numFmtId="0" fontId="20" fillId="13" borderId="7" xfId="0" applyFont="1" applyFill="1" applyBorder="1" applyAlignment="1">
      <alignment horizontal="center"/>
    </xf>
    <xf numFmtId="0" fontId="21" fillId="14" borderId="7" xfId="0" applyFont="1" applyFill="1" applyBorder="1" applyAlignment="1">
      <alignment horizontal="center"/>
    </xf>
    <xf numFmtId="0" fontId="0" fillId="8" borderId="0" xfId="0" applyFill="1"/>
    <xf numFmtId="0" fontId="23" fillId="16" borderId="7" xfId="0" applyFont="1" applyFill="1" applyBorder="1" applyAlignment="1">
      <alignment horizontal="left" indent="1"/>
    </xf>
    <xf numFmtId="0" fontId="24" fillId="16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indent="1"/>
    </xf>
    <xf numFmtId="0" fontId="24" fillId="18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vertical="center" indent="1"/>
    </xf>
    <xf numFmtId="0" fontId="23" fillId="16" borderId="7" xfId="0" applyFont="1" applyFill="1" applyBorder="1" applyAlignment="1">
      <alignment horizontal="left" vertical="center" indent="1"/>
    </xf>
    <xf numFmtId="0" fontId="26" fillId="16" borderId="7" xfId="0" applyFont="1" applyFill="1" applyBorder="1" applyAlignment="1">
      <alignment horizontal="center"/>
    </xf>
    <xf numFmtId="0" fontId="26" fillId="18" borderId="7" xfId="0" applyFont="1" applyFill="1" applyBorder="1" applyAlignment="1">
      <alignment horizontal="center"/>
    </xf>
    <xf numFmtId="49" fontId="20" fillId="13" borderId="7" xfId="0" applyNumberFormat="1" applyFont="1" applyFill="1" applyBorder="1" applyAlignment="1">
      <alignment horizontal="center"/>
    </xf>
    <xf numFmtId="49" fontId="21" fillId="14" borderId="7" xfId="0" applyNumberFormat="1" applyFont="1" applyFill="1" applyBorder="1" applyAlignment="1">
      <alignment horizontal="center"/>
    </xf>
    <xf numFmtId="0" fontId="0" fillId="3" borderId="0" xfId="0" applyFill="1"/>
    <xf numFmtId="0" fontId="28" fillId="0" borderId="0" xfId="2"/>
    <xf numFmtId="0" fontId="35" fillId="21" borderId="0" xfId="2" applyFont="1" applyFill="1" applyAlignment="1">
      <alignment vertical="center"/>
    </xf>
    <xf numFmtId="0" fontId="28" fillId="23" borderId="0" xfId="2" applyFill="1"/>
    <xf numFmtId="0" fontId="28" fillId="24" borderId="0" xfId="2" applyFill="1"/>
    <xf numFmtId="0" fontId="36" fillId="24" borderId="0" xfId="2" applyFont="1" applyFill="1" applyAlignment="1">
      <alignment horizontal="right" vertical="center"/>
    </xf>
    <xf numFmtId="0" fontId="37" fillId="24" borderId="0" xfId="2" applyFont="1" applyFill="1" applyAlignment="1">
      <alignment vertical="center"/>
    </xf>
    <xf numFmtId="0" fontId="38" fillId="24" borderId="0" xfId="2" applyFont="1" applyFill="1" applyAlignment="1">
      <alignment vertical="center"/>
    </xf>
    <xf numFmtId="0" fontId="38" fillId="24" borderId="0" xfId="2" applyFont="1" applyFill="1"/>
    <xf numFmtId="0" fontId="39" fillId="24" borderId="0" xfId="2" applyFont="1" applyFill="1" applyAlignment="1">
      <alignment horizontal="right" vertical="center"/>
    </xf>
    <xf numFmtId="0" fontId="40" fillId="24" borderId="0" xfId="2" applyFont="1" applyFill="1" applyAlignment="1">
      <alignment vertical="center"/>
    </xf>
    <xf numFmtId="0" fontId="41" fillId="24" borderId="0" xfId="2" applyFont="1" applyFill="1" applyAlignment="1">
      <alignment vertical="top"/>
    </xf>
    <xf numFmtId="0" fontId="42" fillId="24" borderId="0" xfId="2" applyFont="1" applyFill="1" applyAlignment="1">
      <alignment vertical="center"/>
    </xf>
    <xf numFmtId="0" fontId="28" fillId="24" borderId="0" xfId="2" applyFill="1" applyAlignment="1">
      <alignment horizontal="right"/>
    </xf>
    <xf numFmtId="0" fontId="36" fillId="25" borderId="0" xfId="2" applyFont="1" applyFill="1" applyAlignment="1">
      <alignment horizontal="right" vertical="center"/>
    </xf>
    <xf numFmtId="0" fontId="44" fillId="25" borderId="0" xfId="2" applyFont="1" applyFill="1" applyAlignment="1">
      <alignment vertical="center"/>
    </xf>
    <xf numFmtId="0" fontId="28" fillId="26" borderId="0" xfId="2" applyFill="1"/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3" xfId="0" applyFont="1" applyBorder="1" applyAlignment="1" applyProtection="1">
      <alignment horizontal="left" vertical="center" wrapText="1" indent="1"/>
      <protection hidden="1"/>
    </xf>
    <xf numFmtId="0" fontId="18" fillId="0" borderId="14" xfId="0" applyFont="1" applyBorder="1" applyAlignment="1" applyProtection="1">
      <alignment horizontal="left" vertical="center" wrapText="1" indent="1"/>
      <protection hidden="1"/>
    </xf>
    <xf numFmtId="0" fontId="18" fillId="0" borderId="15" xfId="0" applyFont="1" applyBorder="1" applyAlignment="1" applyProtection="1">
      <alignment horizontal="left" vertical="center" wrapText="1" indent="1"/>
      <protection hidden="1"/>
    </xf>
    <xf numFmtId="0" fontId="18" fillId="0" borderId="16" xfId="0" applyFont="1" applyBorder="1" applyAlignment="1" applyProtection="1">
      <alignment horizontal="left" vertical="center" wrapText="1" indent="1"/>
      <protection hidden="1"/>
    </xf>
    <xf numFmtId="0" fontId="9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3" xfId="0" applyBorder="1" applyProtection="1">
      <protection hidden="1"/>
    </xf>
    <xf numFmtId="0" fontId="4" fillId="12" borderId="12" xfId="0" applyFont="1" applyFill="1" applyBorder="1" applyAlignment="1" applyProtection="1">
      <alignment horizontal="left" vertical="center" wrapText="1" indent="1"/>
      <protection hidden="1"/>
    </xf>
    <xf numFmtId="0" fontId="29" fillId="8" borderId="0" xfId="2" applyFont="1" applyFill="1" applyAlignment="1">
      <alignment horizontal="center" vertical="center"/>
    </xf>
    <xf numFmtId="0" fontId="19" fillId="13" borderId="0" xfId="0" applyFont="1" applyFill="1" applyAlignment="1">
      <alignment horizontal="left" vertical="center" indent="1"/>
    </xf>
    <xf numFmtId="0" fontId="22" fillId="15" borderId="7" xfId="0" applyFont="1" applyFill="1" applyBorder="1" applyAlignment="1">
      <alignment horizontal="left" vertical="center"/>
    </xf>
    <xf numFmtId="0" fontId="3" fillId="18" borderId="7" xfId="0" applyFont="1" applyFill="1" applyBorder="1" applyAlignment="1">
      <alignment horizontal="left"/>
    </xf>
    <xf numFmtId="0" fontId="3" fillId="16" borderId="7" xfId="0" applyFont="1" applyFill="1" applyBorder="1" applyAlignment="1">
      <alignment horizontal="left"/>
    </xf>
    <xf numFmtId="0" fontId="27" fillId="19" borderId="0" xfId="1" applyFont="1" applyFill="1" applyAlignment="1">
      <alignment horizontal="center" vertical="center"/>
    </xf>
    <xf numFmtId="0" fontId="27" fillId="20" borderId="21" xfId="1" applyFont="1" applyFill="1" applyBorder="1" applyAlignment="1">
      <alignment horizontal="center" vertical="center"/>
    </xf>
    <xf numFmtId="0" fontId="16" fillId="20" borderId="0" xfId="1" applyFill="1" applyBorder="1" applyAlignment="1">
      <alignment horizontal="center" vertical="center"/>
    </xf>
    <xf numFmtId="0" fontId="16" fillId="20" borderId="22" xfId="1" applyFill="1" applyBorder="1" applyAlignment="1">
      <alignment horizontal="center" vertical="center"/>
    </xf>
    <xf numFmtId="0" fontId="16" fillId="20" borderId="23" xfId="1" applyFill="1" applyBorder="1" applyAlignment="1">
      <alignment horizontal="center" vertical="center"/>
    </xf>
    <xf numFmtId="0" fontId="16" fillId="20" borderId="24" xfId="1" applyFill="1" applyBorder="1" applyAlignment="1">
      <alignment horizontal="center" vertical="center"/>
    </xf>
    <xf numFmtId="0" fontId="16" fillId="20" borderId="25" xfId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30" fillId="14" borderId="18" xfId="2" applyFont="1" applyFill="1" applyBorder="1" applyAlignment="1">
      <alignment horizontal="center" vertical="center"/>
    </xf>
    <xf numFmtId="0" fontId="30" fillId="14" borderId="19" xfId="2" applyFont="1" applyFill="1" applyBorder="1" applyAlignment="1">
      <alignment horizontal="center" vertical="center"/>
    </xf>
    <xf numFmtId="0" fontId="30" fillId="14" borderId="20" xfId="2" applyFont="1" applyFill="1" applyBorder="1" applyAlignment="1">
      <alignment horizontal="center" vertical="center"/>
    </xf>
    <xf numFmtId="0" fontId="31" fillId="17" borderId="21" xfId="2" applyFont="1" applyFill="1" applyBorder="1" applyAlignment="1">
      <alignment horizontal="center"/>
    </xf>
    <xf numFmtId="0" fontId="31" fillId="17" borderId="0" xfId="2" applyFont="1" applyFill="1" applyAlignment="1">
      <alignment horizontal="center"/>
    </xf>
    <xf numFmtId="0" fontId="31" fillId="17" borderId="22" xfId="2" applyFont="1" applyFill="1" applyBorder="1" applyAlignment="1">
      <alignment horizontal="center"/>
    </xf>
    <xf numFmtId="0" fontId="32" fillId="17" borderId="21" xfId="2" applyFont="1" applyFill="1" applyBorder="1" applyAlignment="1">
      <alignment horizontal="center" vertical="top" wrapText="1"/>
    </xf>
    <xf numFmtId="0" fontId="32" fillId="17" borderId="0" xfId="2" applyFont="1" applyFill="1" applyAlignment="1">
      <alignment horizontal="center" vertical="top" wrapText="1"/>
    </xf>
    <xf numFmtId="0" fontId="32" fillId="17" borderId="22" xfId="2" applyFont="1" applyFill="1" applyBorder="1" applyAlignment="1">
      <alignment horizontal="center" vertical="top" wrapText="1"/>
    </xf>
    <xf numFmtId="0" fontId="33" fillId="17" borderId="21" xfId="2" applyFont="1" applyFill="1" applyBorder="1" applyAlignment="1">
      <alignment horizontal="center" wrapText="1"/>
    </xf>
    <xf numFmtId="0" fontId="34" fillId="17" borderId="0" xfId="2" applyFont="1" applyFill="1" applyAlignment="1">
      <alignment horizontal="center"/>
    </xf>
    <xf numFmtId="0" fontId="34" fillId="17" borderId="22" xfId="2" applyFont="1" applyFill="1" applyBorder="1" applyAlignment="1">
      <alignment horizontal="center"/>
    </xf>
    <xf numFmtId="0" fontId="34" fillId="17" borderId="21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/>
    </xf>
    <xf numFmtId="0" fontId="34" fillId="17" borderId="22" xfId="2" applyFont="1" applyFill="1" applyBorder="1" applyAlignment="1">
      <alignment horizontal="center" vertical="top"/>
    </xf>
    <xf numFmtId="0" fontId="29" fillId="17" borderId="21" xfId="2" applyFont="1" applyFill="1" applyBorder="1" applyAlignment="1">
      <alignment horizontal="center" vertical="center"/>
    </xf>
    <xf numFmtId="0" fontId="29" fillId="17" borderId="0" xfId="2" applyFont="1" applyFill="1" applyAlignment="1">
      <alignment horizontal="center" vertical="center"/>
    </xf>
    <xf numFmtId="0" fontId="29" fillId="17" borderId="22" xfId="2" applyFont="1" applyFill="1" applyBorder="1" applyAlignment="1">
      <alignment horizontal="center" vertical="center"/>
    </xf>
    <xf numFmtId="0" fontId="38" fillId="24" borderId="0" xfId="2" quotePrefix="1" applyFont="1" applyFill="1" applyAlignment="1">
      <alignment horizontal="left" vertical="top" wrapText="1"/>
    </xf>
    <xf numFmtId="0" fontId="35" fillId="22" borderId="0" xfId="2" applyFont="1" applyFill="1" applyAlignment="1">
      <alignment horizontal="left" vertical="center" indent="1"/>
    </xf>
    <xf numFmtId="0" fontId="35" fillId="22" borderId="0" xfId="2" applyFont="1" applyFill="1" applyAlignment="1">
      <alignment horizontal="center"/>
    </xf>
    <xf numFmtId="0" fontId="40" fillId="24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top"/>
    </xf>
    <xf numFmtId="0" fontId="38" fillId="24" borderId="0" xfId="2" applyFont="1" applyFill="1" applyAlignment="1">
      <alignment horizontal="left" vertical="top"/>
    </xf>
    <xf numFmtId="0" fontId="43" fillId="25" borderId="0" xfId="2" applyFont="1" applyFill="1" applyAlignment="1">
      <alignment horizontal="left" vertical="center" wrapText="1"/>
    </xf>
    <xf numFmtId="0" fontId="38" fillId="24" borderId="0" xfId="2" applyFont="1" applyFill="1" applyAlignment="1">
      <alignment horizontal="left" vertical="center" wrapText="1"/>
    </xf>
    <xf numFmtId="0" fontId="45" fillId="25" borderId="0" xfId="2" applyFont="1" applyFill="1" applyAlignment="1">
      <alignment horizontal="left" vertical="center" wrapText="1"/>
    </xf>
    <xf numFmtId="0" fontId="45" fillId="25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12EFADED-811A-4A55-B6AF-E7051EFA24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income-expense-excel-template-family-budgeting/?utm_source=xlx&amp;utm_medium=xlbt&amp;utm_campaign=business-income-and-expense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business-income-and-expense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68298</xdr:colOff>
      <xdr:row>1</xdr:row>
      <xdr:rowOff>38100</xdr:rowOff>
    </xdr:from>
    <xdr:to>
      <xdr:col>7</xdr:col>
      <xdr:colOff>1168400</xdr:colOff>
      <xdr:row>1</xdr:row>
      <xdr:rowOff>263342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BD590C8A-FC57-4624-8344-739BC6467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475698" y="196850"/>
          <a:ext cx="1100102" cy="225242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0044B84-B413-4DA0-9EAF-9F9812014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29692</xdr:rowOff>
    </xdr:from>
    <xdr:to>
      <xdr:col>9</xdr:col>
      <xdr:colOff>753441</xdr:colOff>
      <xdr:row>19</xdr:row>
      <xdr:rowOff>81294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32082FC6-6694-4F05-BEC0-8748C0E1DE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655292"/>
          <a:ext cx="4155937" cy="261700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F91394C4-0D58-4612-B831-ECCCB219CB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7524785-967B-4EB6-B71B-99EB37F0A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2E79B8A-64FF-4559-9DD5-4B40BB3B3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2860CAB-AEEE-46A1-8A8B-8033BAE5F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income-expense-excel-template-family-budgeting/?utm_source=xlx&amp;utm_medium=xlbt&amp;utm_campaign=business-income-and-expen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business-income-and-expense" TargetMode="External"/><Relationship Id="rId1" Type="http://schemas.openxmlformats.org/officeDocument/2006/relationships/hyperlink" Target="https://analysistabs.org/product/income-expense-excel-template-family-budgeting/?utm_source=xlx&amp;utm_medium=xlbt&amp;utm_campaign=business-income-and-expense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DC3A-C3DC-4284-8920-4BA323482023}">
  <sheetPr codeName="Sheet178">
    <tabColor rgb="FF8AB0C4"/>
  </sheetPr>
  <dimension ref="B2:H78"/>
  <sheetViews>
    <sheetView showGridLines="0" tabSelected="1" zoomScale="90" zoomScaleNormal="90" workbookViewId="0"/>
  </sheetViews>
  <sheetFormatPr defaultRowHeight="12.5" x14ac:dyDescent="0.25"/>
  <cols>
    <col min="1" max="1" width="2.1796875" customWidth="1"/>
    <col min="2" max="2" width="12.7265625" customWidth="1"/>
    <col min="3" max="3" width="38.1796875" customWidth="1"/>
    <col min="4" max="4" width="23.6328125" customWidth="1"/>
    <col min="5" max="6" width="13.6328125" customWidth="1"/>
    <col min="7" max="7" width="16.36328125" customWidth="1"/>
    <col min="8" max="8" width="17.26953125" customWidth="1"/>
  </cols>
  <sheetData>
    <row r="2" spans="2:8" ht="33.5" x14ac:dyDescent="1.1000000000000001">
      <c r="B2" s="1" t="s">
        <v>0</v>
      </c>
      <c r="C2" s="2"/>
      <c r="D2" s="2"/>
      <c r="E2" s="2"/>
      <c r="F2" s="2"/>
      <c r="G2" s="2"/>
      <c r="H2" s="2"/>
    </row>
    <row r="3" spans="2:8" ht="18.5" x14ac:dyDescent="0.6">
      <c r="B3" s="3" t="s">
        <v>1</v>
      </c>
      <c r="C3" s="4"/>
      <c r="D3" s="4"/>
      <c r="E3" s="4"/>
      <c r="F3" s="4"/>
      <c r="G3" s="4"/>
      <c r="H3" s="4"/>
    </row>
    <row r="4" spans="2:8" x14ac:dyDescent="0.25">
      <c r="B4" s="5"/>
      <c r="C4" s="5"/>
      <c r="D4" s="5"/>
      <c r="E4" s="5"/>
      <c r="F4" s="5"/>
      <c r="G4" s="5"/>
      <c r="H4" s="5"/>
    </row>
    <row r="5" spans="2:8" ht="20" x14ac:dyDescent="0.65">
      <c r="B5" s="6" t="s">
        <v>2</v>
      </c>
      <c r="C5" s="7" t="s">
        <v>3</v>
      </c>
      <c r="D5" s="8"/>
      <c r="E5" s="8"/>
      <c r="F5" s="8"/>
      <c r="G5" s="8"/>
      <c r="H5" s="8"/>
    </row>
    <row r="6" spans="2:8" ht="20" x14ac:dyDescent="0.65">
      <c r="B6" s="6" t="s">
        <v>4</v>
      </c>
      <c r="C6" s="9">
        <v>2026</v>
      </c>
      <c r="D6" s="8"/>
      <c r="E6" s="8"/>
      <c r="F6" s="8"/>
      <c r="G6" s="8"/>
      <c r="H6" s="8"/>
    </row>
    <row r="7" spans="2:8" x14ac:dyDescent="0.25">
      <c r="B7" s="8"/>
      <c r="C7" s="8"/>
      <c r="D7" s="8"/>
      <c r="E7" s="8"/>
      <c r="F7" s="8"/>
      <c r="G7" s="8"/>
      <c r="H7" s="8"/>
    </row>
    <row r="8" spans="2:8" x14ac:dyDescent="0.25">
      <c r="B8" s="5"/>
      <c r="C8" s="5"/>
      <c r="D8" s="5"/>
      <c r="E8" s="5"/>
      <c r="F8" s="5"/>
      <c r="G8" s="5"/>
      <c r="H8" s="5"/>
    </row>
    <row r="9" spans="2:8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  <c r="G9" s="5"/>
      <c r="H9" s="5"/>
    </row>
    <row r="10" spans="2:8" ht="26" customHeight="1" x14ac:dyDescent="0.4">
      <c r="B10" s="14">
        <f>SUMIF($E$16:$E$54,"Income",$G$16:$G$54)</f>
        <v>6490</v>
      </c>
      <c r="C10" s="14">
        <f>SUMIF($E$16:$E$54,"Expense",$G$16:$G$54)</f>
        <v>2120</v>
      </c>
      <c r="D10" s="14">
        <f>B10-C10</f>
        <v>4370</v>
      </c>
      <c r="E10" s="15">
        <f>LOOKUP(9.99E+307,$H$16:$H$54)</f>
        <v>4370</v>
      </c>
      <c r="F10" s="5"/>
      <c r="G10" s="5"/>
      <c r="H10" s="5"/>
    </row>
    <row r="11" spans="2:8" ht="13" customHeight="1" x14ac:dyDescent="0.5">
      <c r="B11" s="16" t="s">
        <v>9</v>
      </c>
      <c r="C11" s="16" t="s">
        <v>10</v>
      </c>
      <c r="D11" s="16" t="s">
        <v>11</v>
      </c>
      <c r="E11" s="17" t="s">
        <v>12</v>
      </c>
      <c r="F11" s="5"/>
      <c r="G11" s="5"/>
      <c r="H11" s="5"/>
    </row>
    <row r="12" spans="2:8" x14ac:dyDescent="0.25">
      <c r="B12" s="5"/>
      <c r="C12" s="5"/>
      <c r="D12" s="5"/>
      <c r="E12" s="5"/>
      <c r="F12" s="5"/>
      <c r="G12" s="5"/>
      <c r="H12" s="5"/>
    </row>
    <row r="13" spans="2:8" ht="22.5" x14ac:dyDescent="0.75">
      <c r="B13" s="18" t="s">
        <v>13</v>
      </c>
      <c r="C13" s="19"/>
      <c r="D13" s="19"/>
      <c r="E13" s="19"/>
      <c r="F13" s="19"/>
      <c r="G13" s="19"/>
      <c r="H13" s="19"/>
    </row>
    <row r="14" spans="2:8" ht="8" customHeight="1" x14ac:dyDescent="0.25">
      <c r="B14" s="5"/>
      <c r="C14" s="5"/>
      <c r="D14" s="5"/>
      <c r="E14" s="5"/>
      <c r="F14" s="5"/>
      <c r="G14" s="5"/>
      <c r="H14" s="5"/>
    </row>
    <row r="15" spans="2:8" ht="16.5" x14ac:dyDescent="0.55000000000000004">
      <c r="B15" s="20" t="s">
        <v>14</v>
      </c>
      <c r="C15" s="21" t="s">
        <v>15</v>
      </c>
      <c r="D15" s="20" t="s">
        <v>16</v>
      </c>
      <c r="E15" s="20" t="s">
        <v>17</v>
      </c>
      <c r="F15" s="20" t="s">
        <v>18</v>
      </c>
      <c r="G15" s="20" t="s">
        <v>19</v>
      </c>
      <c r="H15" s="22" t="s">
        <v>8</v>
      </c>
    </row>
    <row r="16" spans="2:8" ht="18.5" x14ac:dyDescent="0.6">
      <c r="B16" s="23">
        <v>46024</v>
      </c>
      <c r="C16" s="24" t="s">
        <v>20</v>
      </c>
      <c r="D16" s="25" t="s">
        <v>21</v>
      </c>
      <c r="E16" s="25" t="s">
        <v>22</v>
      </c>
      <c r="F16" s="25" t="s">
        <v>23</v>
      </c>
      <c r="G16" s="26">
        <v>1800</v>
      </c>
      <c r="H16" s="27">
        <f>IF(G16="","",SUMIF($E$16:E16,"Income",$G$16:G16)-SUMIF($E$16:E16,"Expense",$G$16:G16))</f>
        <v>1800</v>
      </c>
    </row>
    <row r="17" spans="2:8" ht="18.5" x14ac:dyDescent="0.6">
      <c r="B17" s="23">
        <v>46025</v>
      </c>
      <c r="C17" s="24" t="s">
        <v>24</v>
      </c>
      <c r="D17" s="25" t="s">
        <v>25</v>
      </c>
      <c r="E17" s="25" t="s">
        <v>26</v>
      </c>
      <c r="F17" s="25" t="s">
        <v>27</v>
      </c>
      <c r="G17" s="26">
        <v>85</v>
      </c>
      <c r="H17" s="27">
        <f>IF(G17="","",SUMIF($E$16:E17,"Income",$G$16:G17)-SUMIF($E$16:E17,"Expense",$G$16:G17))</f>
        <v>1715</v>
      </c>
    </row>
    <row r="18" spans="2:8" ht="18.5" x14ac:dyDescent="0.6">
      <c r="B18" s="23">
        <v>46027</v>
      </c>
      <c r="C18" s="24" t="s">
        <v>28</v>
      </c>
      <c r="D18" s="25" t="s">
        <v>21</v>
      </c>
      <c r="E18" s="25" t="s">
        <v>22</v>
      </c>
      <c r="F18" s="25" t="s">
        <v>23</v>
      </c>
      <c r="G18" s="26">
        <v>1200</v>
      </c>
      <c r="H18" s="27">
        <f>IF(G18="","",SUMIF($E$16:E18,"Income",$G$16:G18)-SUMIF($E$16:E18,"Expense",$G$16:G18))</f>
        <v>2915</v>
      </c>
    </row>
    <row r="19" spans="2:8" ht="18.5" x14ac:dyDescent="0.6">
      <c r="B19" s="23">
        <v>46028</v>
      </c>
      <c r="C19" s="24" t="s">
        <v>29</v>
      </c>
      <c r="D19" s="25" t="s">
        <v>30</v>
      </c>
      <c r="E19" s="25" t="s">
        <v>26</v>
      </c>
      <c r="F19" s="25" t="s">
        <v>27</v>
      </c>
      <c r="G19" s="26">
        <v>150</v>
      </c>
      <c r="H19" s="27">
        <f>IF(G19="","",SUMIF($E$16:E19,"Income",$G$16:G19)-SUMIF($E$16:E19,"Expense",$G$16:G19))</f>
        <v>2765</v>
      </c>
    </row>
    <row r="20" spans="2:8" ht="18.5" x14ac:dyDescent="0.6">
      <c r="B20" s="23">
        <v>46029</v>
      </c>
      <c r="C20" s="24" t="s">
        <v>31</v>
      </c>
      <c r="D20" s="25" t="s">
        <v>32</v>
      </c>
      <c r="E20" s="25" t="s">
        <v>26</v>
      </c>
      <c r="F20" s="25" t="s">
        <v>23</v>
      </c>
      <c r="G20" s="26">
        <v>600</v>
      </c>
      <c r="H20" s="27">
        <f>IF(G20="","",SUMIF($E$16:E20,"Income",$G$16:G20)-SUMIF($E$16:E20,"Expense",$G$16:G20))</f>
        <v>2165</v>
      </c>
    </row>
    <row r="21" spans="2:8" ht="18.5" x14ac:dyDescent="0.6">
      <c r="B21" s="23">
        <v>46030</v>
      </c>
      <c r="C21" s="24" t="s">
        <v>33</v>
      </c>
      <c r="D21" s="25" t="s">
        <v>34</v>
      </c>
      <c r="E21" s="25" t="s">
        <v>26</v>
      </c>
      <c r="F21" s="25" t="s">
        <v>35</v>
      </c>
      <c r="G21" s="26">
        <v>40</v>
      </c>
      <c r="H21" s="27">
        <f>IF(G21="","",SUMIF($E$16:E21,"Income",$G$16:G21)-SUMIF($E$16:E21,"Expense",$G$16:G21))</f>
        <v>2125</v>
      </c>
    </row>
    <row r="22" spans="2:8" ht="18.5" x14ac:dyDescent="0.6">
      <c r="B22" s="23">
        <v>46031</v>
      </c>
      <c r="C22" s="24" t="s">
        <v>36</v>
      </c>
      <c r="D22" s="25" t="s">
        <v>37</v>
      </c>
      <c r="E22" s="25" t="s">
        <v>22</v>
      </c>
      <c r="F22" s="25" t="s">
        <v>23</v>
      </c>
      <c r="G22" s="26">
        <v>950</v>
      </c>
      <c r="H22" s="27">
        <f>IF(G22="","",SUMIF($E$16:E22,"Income",$G$16:G22)-SUMIF($E$16:E22,"Expense",$G$16:G22))</f>
        <v>3075</v>
      </c>
    </row>
    <row r="23" spans="2:8" ht="18.5" x14ac:dyDescent="0.6">
      <c r="B23" s="23">
        <v>46032</v>
      </c>
      <c r="C23" s="24" t="s">
        <v>38</v>
      </c>
      <c r="D23" s="25" t="s">
        <v>39</v>
      </c>
      <c r="E23" s="25" t="s">
        <v>26</v>
      </c>
      <c r="F23" s="25" t="s">
        <v>23</v>
      </c>
      <c r="G23" s="26">
        <v>700</v>
      </c>
      <c r="H23" s="27">
        <f>IF(G23="","",SUMIF($E$16:E23,"Income",$G$16:G23)-SUMIF($E$16:E23,"Expense",$G$16:G23))</f>
        <v>2375</v>
      </c>
    </row>
    <row r="24" spans="2:8" ht="18.5" x14ac:dyDescent="0.6">
      <c r="B24" s="23">
        <v>46034</v>
      </c>
      <c r="C24" s="24" t="s">
        <v>40</v>
      </c>
      <c r="D24" s="25" t="s">
        <v>32</v>
      </c>
      <c r="E24" s="25" t="s">
        <v>26</v>
      </c>
      <c r="F24" s="25" t="s">
        <v>27</v>
      </c>
      <c r="G24" s="26">
        <v>90</v>
      </c>
      <c r="H24" s="27">
        <f>IF(G24="","",SUMIF($E$16:E24,"Income",$G$16:G24)-SUMIF($E$16:E24,"Expense",$G$16:G24))</f>
        <v>2285</v>
      </c>
    </row>
    <row r="25" spans="2:8" ht="18.5" x14ac:dyDescent="0.6">
      <c r="B25" s="23">
        <v>46036</v>
      </c>
      <c r="C25" s="24" t="s">
        <v>41</v>
      </c>
      <c r="D25" s="25" t="s">
        <v>37</v>
      </c>
      <c r="E25" s="25" t="s">
        <v>22</v>
      </c>
      <c r="F25" s="25" t="s">
        <v>35</v>
      </c>
      <c r="G25" s="26">
        <v>400</v>
      </c>
      <c r="H25" s="27">
        <f>IF(G25="","",SUMIF($E$16:E25,"Income",$G$16:G25)-SUMIF($E$16:E25,"Expense",$G$16:G25))</f>
        <v>2685</v>
      </c>
    </row>
    <row r="26" spans="2:8" ht="18.5" x14ac:dyDescent="0.6">
      <c r="B26" s="23">
        <v>46037</v>
      </c>
      <c r="C26" s="24" t="s">
        <v>42</v>
      </c>
      <c r="D26" s="25" t="s">
        <v>30</v>
      </c>
      <c r="E26" s="25" t="s">
        <v>26</v>
      </c>
      <c r="F26" s="25" t="s">
        <v>27</v>
      </c>
      <c r="G26" s="26">
        <v>180</v>
      </c>
      <c r="H26" s="27">
        <f>IF(G26="","",SUMIF($E$16:E26,"Income",$G$16:G26)-SUMIF($E$16:E26,"Expense",$G$16:G26))</f>
        <v>2505</v>
      </c>
    </row>
    <row r="27" spans="2:8" ht="18.5" x14ac:dyDescent="0.6">
      <c r="B27" s="23">
        <v>46040</v>
      </c>
      <c r="C27" s="24" t="s">
        <v>43</v>
      </c>
      <c r="D27" s="25" t="s">
        <v>44</v>
      </c>
      <c r="E27" s="25" t="s">
        <v>26</v>
      </c>
      <c r="F27" s="25" t="s">
        <v>23</v>
      </c>
      <c r="G27" s="26">
        <v>120</v>
      </c>
      <c r="H27" s="27">
        <f>IF(G27="","",SUMIF($E$16:E27,"Income",$G$16:G27)-SUMIF($E$16:E27,"Expense",$G$16:G27))</f>
        <v>2385</v>
      </c>
    </row>
    <row r="28" spans="2:8" ht="18.5" x14ac:dyDescent="0.6">
      <c r="B28" s="23">
        <v>46042</v>
      </c>
      <c r="C28" s="24" t="s">
        <v>45</v>
      </c>
      <c r="D28" s="25" t="s">
        <v>21</v>
      </c>
      <c r="E28" s="25" t="s">
        <v>22</v>
      </c>
      <c r="F28" s="25" t="s">
        <v>23</v>
      </c>
      <c r="G28" s="26">
        <v>1500</v>
      </c>
      <c r="H28" s="27">
        <f>IF(G28="","",SUMIF($E$16:E28,"Income",$G$16:G28)-SUMIF($E$16:E28,"Expense",$G$16:G28))</f>
        <v>3885</v>
      </c>
    </row>
    <row r="29" spans="2:8" ht="18.5" x14ac:dyDescent="0.6">
      <c r="B29" s="23">
        <v>46044</v>
      </c>
      <c r="C29" s="24" t="s">
        <v>46</v>
      </c>
      <c r="D29" s="25" t="s">
        <v>47</v>
      </c>
      <c r="E29" s="25" t="s">
        <v>26</v>
      </c>
      <c r="F29" s="25" t="s">
        <v>27</v>
      </c>
      <c r="G29" s="26">
        <v>130</v>
      </c>
      <c r="H29" s="27">
        <f>IF(G29="","",SUMIF($E$16:E29,"Income",$G$16:G29)-SUMIF($E$16:E29,"Expense",$G$16:G29))</f>
        <v>3755</v>
      </c>
    </row>
    <row r="30" spans="2:8" ht="18.5" x14ac:dyDescent="0.6">
      <c r="B30" s="23">
        <v>46047</v>
      </c>
      <c r="C30" s="24" t="s">
        <v>48</v>
      </c>
      <c r="D30" s="25" t="s">
        <v>49</v>
      </c>
      <c r="E30" s="25" t="s">
        <v>26</v>
      </c>
      <c r="F30" s="25" t="s">
        <v>23</v>
      </c>
      <c r="G30" s="26">
        <v>25</v>
      </c>
      <c r="H30" s="27">
        <f>IF(G30="","",SUMIF($E$16:E30,"Income",$G$16:G30)-SUMIF($E$16:E30,"Expense",$G$16:G30))</f>
        <v>3730</v>
      </c>
    </row>
    <row r="31" spans="2:8" ht="18.5" x14ac:dyDescent="0.6">
      <c r="B31" s="23">
        <v>46050</v>
      </c>
      <c r="C31" s="24" t="s">
        <v>50</v>
      </c>
      <c r="D31" s="25" t="s">
        <v>21</v>
      </c>
      <c r="E31" s="25" t="s">
        <v>22</v>
      </c>
      <c r="F31" s="25" t="s">
        <v>23</v>
      </c>
      <c r="G31" s="26">
        <v>640</v>
      </c>
      <c r="H31" s="27">
        <f>IF(G31="","",SUMIF($E$16:E31,"Income",$G$16:G31)-SUMIF($E$16:E31,"Expense",$G$16:G31))</f>
        <v>4370</v>
      </c>
    </row>
    <row r="32" spans="2:8" ht="18.5" x14ac:dyDescent="0.6">
      <c r="B32" s="28"/>
      <c r="C32" s="29"/>
      <c r="D32" s="29"/>
      <c r="E32" s="30"/>
      <c r="F32" s="30"/>
      <c r="G32" s="31"/>
      <c r="H32" s="27" t="str">
        <f>IF(G32="","",SUMIF($E$16:E32,"Income",$G$16:G32)-SUMIF($E$16:E32,"Expense",$G$16:G32))</f>
        <v/>
      </c>
    </row>
    <row r="33" spans="2:8" ht="18.5" x14ac:dyDescent="0.6">
      <c r="B33" s="32"/>
      <c r="C33" s="29"/>
      <c r="D33" s="29"/>
      <c r="E33" s="30"/>
      <c r="F33" s="30"/>
      <c r="G33" s="31"/>
      <c r="H33" s="27" t="str">
        <f>IF(G33="","",SUMIF($E$16:E33,"Income",$G$16:G33)-SUMIF($E$16:E33,"Expense",$G$16:G33))</f>
        <v/>
      </c>
    </row>
    <row r="34" spans="2:8" ht="18.5" x14ac:dyDescent="0.6">
      <c r="B34" s="28"/>
      <c r="C34" s="29"/>
      <c r="D34" s="29"/>
      <c r="E34" s="30"/>
      <c r="F34" s="30"/>
      <c r="G34" s="31"/>
      <c r="H34" s="27" t="str">
        <f>IF(G34="","",SUMIF($E$16:E34,"Income",$G$16:G34)-SUMIF($E$16:E34,"Expense",$G$16:G34))</f>
        <v/>
      </c>
    </row>
    <row r="35" spans="2:8" ht="18.5" x14ac:dyDescent="0.6">
      <c r="B35" s="28"/>
      <c r="C35" s="29"/>
      <c r="D35" s="29"/>
      <c r="E35" s="30"/>
      <c r="F35" s="30"/>
      <c r="G35" s="31"/>
      <c r="H35" s="27" t="str">
        <f>IF(G35="","",SUMIF($E$16:E35,"Income",$G$16:G35)-SUMIF($E$16:E35,"Expense",$G$16:G35))</f>
        <v/>
      </c>
    </row>
    <row r="36" spans="2:8" ht="18.5" x14ac:dyDescent="0.6">
      <c r="B36" s="28"/>
      <c r="C36" s="29"/>
      <c r="D36" s="29"/>
      <c r="E36" s="30"/>
      <c r="F36" s="30"/>
      <c r="G36" s="31"/>
      <c r="H36" s="27" t="str">
        <f>IF(G36="","",SUMIF($E$16:E36,"Income",$G$16:G36)-SUMIF($E$16:E36,"Expense",$G$16:G36))</f>
        <v/>
      </c>
    </row>
    <row r="37" spans="2:8" ht="18.5" x14ac:dyDescent="0.6">
      <c r="B37" s="28"/>
      <c r="C37" s="29"/>
      <c r="D37" s="29"/>
      <c r="E37" s="30"/>
      <c r="F37" s="30"/>
      <c r="G37" s="31"/>
      <c r="H37" s="27" t="str">
        <f>IF(G37="","",SUMIF($E$16:E37,"Income",$G$16:G37)-SUMIF($E$16:E37,"Expense",$G$16:G37))</f>
        <v/>
      </c>
    </row>
    <row r="38" spans="2:8" ht="18.5" x14ac:dyDescent="0.6">
      <c r="B38" s="28"/>
      <c r="C38" s="29"/>
      <c r="D38" s="29"/>
      <c r="E38" s="30"/>
      <c r="F38" s="30"/>
      <c r="G38" s="31"/>
      <c r="H38" s="27" t="str">
        <f>IF(G38="","",SUMIF($E$16:E38,"Income",$G$16:G38)-SUMIF($E$16:E38,"Expense",$G$16:G38))</f>
        <v/>
      </c>
    </row>
    <row r="39" spans="2:8" ht="18.5" x14ac:dyDescent="0.6">
      <c r="B39" s="28"/>
      <c r="C39" s="29"/>
      <c r="D39" s="29"/>
      <c r="E39" s="30"/>
      <c r="F39" s="30"/>
      <c r="G39" s="31"/>
      <c r="H39" s="27" t="str">
        <f>IF(G39="","",SUMIF($E$16:E39,"Income",$G$16:G39)-SUMIF($E$16:E39,"Expense",$G$16:G39))</f>
        <v/>
      </c>
    </row>
    <row r="40" spans="2:8" ht="18.5" x14ac:dyDescent="0.6">
      <c r="B40" s="28"/>
      <c r="C40" s="29"/>
      <c r="D40" s="29"/>
      <c r="E40" s="30"/>
      <c r="F40" s="30"/>
      <c r="G40" s="31"/>
      <c r="H40" s="27" t="str">
        <f>IF(G40="","",SUMIF($E$16:E40,"Income",$G$16:G40)-SUMIF($E$16:E40,"Expense",$G$16:G40))</f>
        <v/>
      </c>
    </row>
    <row r="41" spans="2:8" ht="18.5" x14ac:dyDescent="0.6">
      <c r="B41" s="28"/>
      <c r="C41" s="29"/>
      <c r="D41" s="29"/>
      <c r="E41" s="30"/>
      <c r="F41" s="30"/>
      <c r="G41" s="31"/>
      <c r="H41" s="27" t="str">
        <f>IF(G41="","",SUMIF($E$16:E41,"Income",$G$16:G41)-SUMIF($E$16:E41,"Expense",$G$16:G41))</f>
        <v/>
      </c>
    </row>
    <row r="42" spans="2:8" ht="18.5" x14ac:dyDescent="0.6">
      <c r="B42" s="28"/>
      <c r="C42" s="29"/>
      <c r="D42" s="29"/>
      <c r="E42" s="30"/>
      <c r="F42" s="30"/>
      <c r="G42" s="31"/>
      <c r="H42" s="27" t="str">
        <f>IF(G42="","",SUMIF($E$16:E42,"Income",$G$16:G42)-SUMIF($E$16:E42,"Expense",$G$16:G42))</f>
        <v/>
      </c>
    </row>
    <row r="43" spans="2:8" ht="18.5" x14ac:dyDescent="0.6">
      <c r="B43" s="28"/>
      <c r="C43" s="29"/>
      <c r="D43" s="29"/>
      <c r="E43" s="30"/>
      <c r="F43" s="30"/>
      <c r="G43" s="31"/>
      <c r="H43" s="27" t="str">
        <f>IF(G43="","",SUMIF($E$16:E43,"Income",$G$16:G43)-SUMIF($E$16:E43,"Expense",$G$16:G43))</f>
        <v/>
      </c>
    </row>
    <row r="44" spans="2:8" ht="18.5" x14ac:dyDescent="0.6">
      <c r="B44" s="28"/>
      <c r="C44" s="29"/>
      <c r="D44" s="29"/>
      <c r="E44" s="30"/>
      <c r="F44" s="30"/>
      <c r="G44" s="31"/>
      <c r="H44" s="27" t="str">
        <f>IF(G44="","",SUMIF($E$16:E44,"Income",$G$16:G44)-SUMIF($E$16:E44,"Expense",$G$16:G44))</f>
        <v/>
      </c>
    </row>
    <row r="45" spans="2:8" ht="18.5" x14ac:dyDescent="0.6">
      <c r="B45" s="28"/>
      <c r="C45" s="29"/>
      <c r="D45" s="29"/>
      <c r="E45" s="30"/>
      <c r="F45" s="30"/>
      <c r="G45" s="31"/>
      <c r="H45" s="27" t="str">
        <f>IF(G45="","",SUMIF($E$16:E45,"Income",$G$16:G45)-SUMIF($E$16:E45,"Expense",$G$16:G45))</f>
        <v/>
      </c>
    </row>
    <row r="46" spans="2:8" ht="18.5" x14ac:dyDescent="0.6">
      <c r="B46" s="28"/>
      <c r="C46" s="29"/>
      <c r="D46" s="29"/>
      <c r="E46" s="30"/>
      <c r="F46" s="30"/>
      <c r="G46" s="31"/>
      <c r="H46" s="27" t="str">
        <f>IF(G46="","",SUMIF($E$16:E46,"Income",$G$16:G46)-SUMIF($E$16:E46,"Expense",$G$16:G46))</f>
        <v/>
      </c>
    </row>
    <row r="47" spans="2:8" ht="18.5" x14ac:dyDescent="0.6">
      <c r="B47" s="28"/>
      <c r="C47" s="29"/>
      <c r="D47" s="29"/>
      <c r="E47" s="30"/>
      <c r="F47" s="30"/>
      <c r="G47" s="31"/>
      <c r="H47" s="27" t="str">
        <f>IF(G47="","",SUMIF($E$16:E47,"Income",$G$16:G47)-SUMIF($E$16:E47,"Expense",$G$16:G47))</f>
        <v/>
      </c>
    </row>
    <row r="48" spans="2:8" ht="18.5" x14ac:dyDescent="0.6">
      <c r="B48" s="28"/>
      <c r="C48" s="29"/>
      <c r="D48" s="29"/>
      <c r="E48" s="30"/>
      <c r="F48" s="30"/>
      <c r="G48" s="31"/>
      <c r="H48" s="27" t="str">
        <f>IF(G48="","",SUMIF($E$16:E48,"Income",$G$16:G48)-SUMIF($E$16:E48,"Expense",$G$16:G48))</f>
        <v/>
      </c>
    </row>
    <row r="49" spans="2:8" ht="18.5" x14ac:dyDescent="0.6">
      <c r="B49" s="28"/>
      <c r="C49" s="29"/>
      <c r="D49" s="29"/>
      <c r="E49" s="30"/>
      <c r="F49" s="30"/>
      <c r="G49" s="31"/>
      <c r="H49" s="27" t="str">
        <f>IF(G49="","",SUMIF($E$16:E49,"Income",$G$16:G49)-SUMIF($E$16:E49,"Expense",$G$16:G49))</f>
        <v/>
      </c>
    </row>
    <row r="50" spans="2:8" ht="18.5" x14ac:dyDescent="0.6">
      <c r="B50" s="28"/>
      <c r="C50" s="29"/>
      <c r="D50" s="29"/>
      <c r="E50" s="30"/>
      <c r="F50" s="30"/>
      <c r="G50" s="31"/>
      <c r="H50" s="27" t="str">
        <f>IF(G50="","",SUMIF($E$16:E50,"Income",$G$16:G50)-SUMIF($E$16:E50,"Expense",$G$16:G50))</f>
        <v/>
      </c>
    </row>
    <row r="51" spans="2:8" ht="18.5" x14ac:dyDescent="0.6">
      <c r="B51" s="28"/>
      <c r="C51" s="29"/>
      <c r="D51" s="29"/>
      <c r="E51" s="30"/>
      <c r="F51" s="30"/>
      <c r="G51" s="31"/>
      <c r="H51" s="27" t="str">
        <f>IF(G51="","",SUMIF($E$16:E51,"Income",$G$16:G51)-SUMIF($E$16:E51,"Expense",$G$16:G51))</f>
        <v/>
      </c>
    </row>
    <row r="52" spans="2:8" ht="18.5" x14ac:dyDescent="0.6">
      <c r="B52" s="28"/>
      <c r="C52" s="29"/>
      <c r="D52" s="29"/>
      <c r="E52" s="30"/>
      <c r="F52" s="30"/>
      <c r="G52" s="31"/>
      <c r="H52" s="27" t="str">
        <f>IF(G52="","",SUMIF($E$16:E52,"Income",$G$16:G52)-SUMIF($E$16:E52,"Expense",$G$16:G52))</f>
        <v/>
      </c>
    </row>
    <row r="53" spans="2:8" ht="18.5" x14ac:dyDescent="0.6">
      <c r="B53" s="28"/>
      <c r="C53" s="29"/>
      <c r="D53" s="29"/>
      <c r="E53" s="30"/>
      <c r="F53" s="30"/>
      <c r="G53" s="31"/>
      <c r="H53" s="27" t="str">
        <f>IF(G53="","",SUMIF($E$16:E53,"Income",$G$16:G53)-SUMIF($E$16:E53,"Expense",$G$16:G53))</f>
        <v/>
      </c>
    </row>
    <row r="54" spans="2:8" ht="18.5" x14ac:dyDescent="0.6">
      <c r="B54" s="28"/>
      <c r="C54" s="29"/>
      <c r="D54" s="29"/>
      <c r="E54" s="30"/>
      <c r="F54" s="30"/>
      <c r="G54" s="31"/>
      <c r="H54" s="27" t="str">
        <f>IF(G54="","",SUMIF($E$16:E54,"Income",$G$16:G54)-SUMIF($E$16:E54,"Expense",$G$16:G54))</f>
        <v/>
      </c>
    </row>
    <row r="55" spans="2:8" ht="18.5" x14ac:dyDescent="0.6">
      <c r="B55" s="28"/>
      <c r="C55" s="29"/>
      <c r="D55" s="29"/>
      <c r="E55" s="30"/>
      <c r="F55" s="30"/>
      <c r="G55" s="31"/>
      <c r="H55" s="27" t="str">
        <f>IF(G55="","",SUMIF($E$16:E55,"Income",$G$16:G55)-SUMIF($E$16:E55,"Expense",$G$16:G55))</f>
        <v/>
      </c>
    </row>
    <row r="56" spans="2:8" x14ac:dyDescent="0.25">
      <c r="B56" s="33"/>
      <c r="C56" s="33"/>
      <c r="D56" s="33"/>
      <c r="E56" s="33"/>
      <c r="F56" s="33"/>
      <c r="G56" s="33"/>
      <c r="H56" s="33"/>
    </row>
    <row r="57" spans="2:8" x14ac:dyDescent="0.25">
      <c r="B57" s="33"/>
      <c r="C57" s="33"/>
      <c r="D57" s="33"/>
      <c r="E57" s="33"/>
      <c r="F57" s="33"/>
      <c r="G57" s="33"/>
      <c r="H57" s="33"/>
    </row>
    <row r="58" spans="2:8" x14ac:dyDescent="0.25">
      <c r="B58" s="33"/>
      <c r="C58" s="33"/>
      <c r="D58" s="33"/>
      <c r="E58" s="33"/>
      <c r="F58" s="33"/>
      <c r="G58" s="33"/>
      <c r="H58" s="33"/>
    </row>
    <row r="59" spans="2:8" x14ac:dyDescent="0.25">
      <c r="B59" s="33"/>
      <c r="C59" s="33"/>
      <c r="D59" s="33"/>
      <c r="E59" s="33"/>
      <c r="F59" s="33"/>
      <c r="G59" s="33"/>
      <c r="H59" s="33"/>
    </row>
    <row r="60" spans="2:8" ht="25" customHeight="1" x14ac:dyDescent="0.6">
      <c r="B60" s="34" t="s">
        <v>51</v>
      </c>
      <c r="C60" s="8"/>
      <c r="D60" s="8"/>
      <c r="E60" s="8"/>
      <c r="F60" s="8"/>
      <c r="G60" s="8"/>
      <c r="H60" s="8"/>
    </row>
    <row r="61" spans="2:8" ht="25" customHeight="1" x14ac:dyDescent="0.25">
      <c r="B61" s="35" t="s">
        <v>52</v>
      </c>
      <c r="C61" s="8"/>
      <c r="D61" s="8"/>
      <c r="E61" s="8"/>
      <c r="F61" s="8"/>
      <c r="G61" s="8"/>
      <c r="H61" s="8"/>
    </row>
    <row r="62" spans="2:8" x14ac:dyDescent="0.25">
      <c r="B62" s="5"/>
      <c r="C62" s="5"/>
      <c r="D62" s="5"/>
      <c r="E62" s="5"/>
      <c r="F62" s="5"/>
      <c r="G62" s="5"/>
      <c r="H62" s="5"/>
    </row>
    <row r="63" spans="2:8" x14ac:dyDescent="0.25">
      <c r="B63" s="5"/>
      <c r="C63" s="5"/>
      <c r="D63" s="5"/>
      <c r="E63" s="5"/>
      <c r="F63" s="5"/>
      <c r="G63" s="5"/>
      <c r="H63" s="5"/>
    </row>
    <row r="64" spans="2:8" x14ac:dyDescent="0.25">
      <c r="B64" s="5"/>
      <c r="C64" s="5"/>
      <c r="D64" s="5"/>
      <c r="E64" s="5"/>
      <c r="F64" s="5"/>
      <c r="G64" s="5"/>
      <c r="H64" s="5"/>
    </row>
    <row r="65" spans="2:8" x14ac:dyDescent="0.25">
      <c r="B65" s="5"/>
      <c r="C65" s="5"/>
      <c r="D65" s="5"/>
      <c r="E65" s="5"/>
      <c r="F65" s="5"/>
      <c r="G65" s="5"/>
      <c r="H65" s="5"/>
    </row>
    <row r="66" spans="2:8" x14ac:dyDescent="0.25">
      <c r="B66" s="5"/>
      <c r="C66" s="5"/>
      <c r="D66" s="5"/>
      <c r="E66" s="5"/>
      <c r="F66" s="5"/>
      <c r="G66" s="5"/>
      <c r="H66" s="5"/>
    </row>
    <row r="67" spans="2:8" ht="25" customHeight="1" x14ac:dyDescent="0.25">
      <c r="B67" s="85" t="s">
        <v>53</v>
      </c>
      <c r="C67" s="86"/>
      <c r="D67" s="86"/>
      <c r="E67" s="87"/>
      <c r="F67" s="5"/>
      <c r="G67" s="36"/>
      <c r="H67" s="37"/>
    </row>
    <row r="68" spans="2:8" x14ac:dyDescent="0.25">
      <c r="B68" s="38"/>
      <c r="C68" s="5"/>
      <c r="D68" s="5"/>
      <c r="E68" s="39"/>
      <c r="F68" s="5"/>
      <c r="G68" s="40"/>
      <c r="H68" s="41"/>
    </row>
    <row r="69" spans="2:8" ht="33" customHeight="1" x14ac:dyDescent="0.25">
      <c r="B69" s="79" t="s">
        <v>54</v>
      </c>
      <c r="C69" s="88"/>
      <c r="D69" s="88"/>
      <c r="E69" s="89"/>
      <c r="F69" s="5"/>
      <c r="G69" s="40"/>
      <c r="H69" s="41"/>
    </row>
    <row r="70" spans="2:8" ht="33" customHeight="1" x14ac:dyDescent="0.25">
      <c r="B70" s="79" t="s">
        <v>55</v>
      </c>
      <c r="C70" s="88"/>
      <c r="D70" s="88"/>
      <c r="E70" s="89"/>
      <c r="F70" s="5"/>
      <c r="G70" s="40"/>
      <c r="H70" s="41"/>
    </row>
    <row r="71" spans="2:8" ht="33" customHeight="1" x14ac:dyDescent="0.25">
      <c r="B71" s="79" t="s">
        <v>56</v>
      </c>
      <c r="C71" s="88"/>
      <c r="D71" s="88"/>
      <c r="E71" s="89"/>
      <c r="F71" s="5"/>
      <c r="G71" s="40"/>
      <c r="H71" s="41"/>
    </row>
    <row r="72" spans="2:8" ht="33" customHeight="1" x14ac:dyDescent="0.25">
      <c r="B72" s="42" t="s">
        <v>57</v>
      </c>
      <c r="C72" s="43"/>
      <c r="D72" s="43"/>
      <c r="E72" s="44"/>
      <c r="F72" s="5"/>
      <c r="G72" s="40"/>
      <c r="H72" s="41"/>
    </row>
    <row r="73" spans="2:8" ht="33" customHeight="1" x14ac:dyDescent="0.25">
      <c r="B73" s="42" t="s">
        <v>58</v>
      </c>
      <c r="C73" s="43"/>
      <c r="D73" s="43"/>
      <c r="E73" s="44"/>
      <c r="F73" s="5"/>
      <c r="G73" s="40"/>
      <c r="H73" s="41"/>
    </row>
    <row r="74" spans="2:8" x14ac:dyDescent="0.25">
      <c r="B74" s="38"/>
      <c r="C74" s="5"/>
      <c r="D74" s="5"/>
      <c r="E74" s="39"/>
      <c r="F74" s="5"/>
      <c r="G74" s="40"/>
      <c r="H74" s="41"/>
    </row>
    <row r="75" spans="2:8" ht="25" customHeight="1" x14ac:dyDescent="0.25">
      <c r="B75" s="90" t="s">
        <v>59</v>
      </c>
      <c r="C75" s="80"/>
      <c r="D75" s="80"/>
      <c r="E75" s="81"/>
      <c r="F75" s="5"/>
      <c r="G75" s="40"/>
      <c r="H75" s="41"/>
    </row>
    <row r="76" spans="2:8" ht="33" customHeight="1" x14ac:dyDescent="0.25">
      <c r="B76" s="79" t="s">
        <v>60</v>
      </c>
      <c r="C76" s="80"/>
      <c r="D76" s="80"/>
      <c r="E76" s="81"/>
      <c r="F76" s="5"/>
      <c r="G76" s="40"/>
      <c r="H76" s="41"/>
    </row>
    <row r="77" spans="2:8" ht="20" customHeight="1" x14ac:dyDescent="0.25">
      <c r="B77" s="79" t="s">
        <v>61</v>
      </c>
      <c r="C77" s="80"/>
      <c r="D77" s="80"/>
      <c r="E77" s="81"/>
      <c r="F77" s="5"/>
      <c r="G77" s="40"/>
      <c r="H77" s="41"/>
    </row>
    <row r="78" spans="2:8" ht="20" customHeight="1" x14ac:dyDescent="0.25">
      <c r="B78" s="82" t="s">
        <v>62</v>
      </c>
      <c r="C78" s="83"/>
      <c r="D78" s="83"/>
      <c r="E78" s="84"/>
      <c r="F78" s="5"/>
      <c r="G78" s="45"/>
      <c r="H78" s="46"/>
    </row>
  </sheetData>
  <sheetProtection algorithmName="SHA-512" hashValue="8NUJn0nABj12Zi/D1AcKXso63RMoOlrdIvziM6+a/G08pLH3ucchvHGM420V5BHB0um1MOBIlX/pzo6zoA3lLg==" saltValue="6BVbXs/qmcsBDG8S0E/DXg==" spinCount="100000" sheet="1" objects="1" scenarios="1"/>
  <mergeCells count="8">
    <mergeCell ref="B77:E77"/>
    <mergeCell ref="B78:E78"/>
    <mergeCell ref="B67:E67"/>
    <mergeCell ref="B69:E69"/>
    <mergeCell ref="B70:E70"/>
    <mergeCell ref="B71:E71"/>
    <mergeCell ref="B75:E75"/>
    <mergeCell ref="B76:E76"/>
  </mergeCells>
  <dataValidations count="3">
    <dataValidation type="list" allowBlank="1" showInputMessage="1" showErrorMessage="1" sqref="D16:D55" xr:uid="{4C70100C-3B9D-4122-B700-51C6B849492B}">
      <formula1>#REF!</formula1>
    </dataValidation>
    <dataValidation type="list" allowBlank="1" showInputMessage="1" showErrorMessage="1" sqref="E16:E55" xr:uid="{7A1ED3F1-6D8B-4A5C-820E-86DC61C65D93}">
      <formula1>"Income,Expense"</formula1>
    </dataValidation>
    <dataValidation type="list" allowBlank="1" showInputMessage="1" showErrorMessage="1" sqref="F16:F55" xr:uid="{F20EE7DC-142A-4522-823B-220D2227726B}">
      <formula1>"Bank,Card,Cash"</formula1>
    </dataValidation>
  </dataValidations>
  <hyperlinks>
    <hyperlink ref="B61" r:id="rId1" tooltip="Upgrade to the Pro version" xr:uid="{8251FEA0-1713-411A-8A46-D631C26A134F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F9860-9909-47BD-B5DF-6204E9BB0D35}">
  <sheetPr codeName="Sheet335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2" t="s">
        <v>63</v>
      </c>
      <c r="C2" s="92"/>
      <c r="D2" s="92"/>
      <c r="E2" s="92"/>
      <c r="F2" s="92"/>
      <c r="G2" s="92"/>
      <c r="H2" s="92"/>
      <c r="I2" s="92"/>
      <c r="J2" s="92"/>
    </row>
    <row r="3" spans="2:10" x14ac:dyDescent="0.25"/>
    <row r="4" spans="2:10" ht="25" customHeight="1" x14ac:dyDescent="0.3">
      <c r="B4" s="47" t="s">
        <v>64</v>
      </c>
      <c r="C4" s="48" t="s">
        <v>65</v>
      </c>
      <c r="D4" s="49" t="s">
        <v>66</v>
      </c>
      <c r="F4" s="50"/>
      <c r="G4" s="50"/>
      <c r="H4" s="50"/>
      <c r="I4" s="50"/>
      <c r="J4" s="50"/>
    </row>
    <row r="5" spans="2:10" ht="16" customHeight="1" x14ac:dyDescent="0.25">
      <c r="B5" s="93" t="s">
        <v>67</v>
      </c>
      <c r="C5" s="93"/>
      <c r="D5" s="93"/>
      <c r="F5" s="50"/>
      <c r="G5" s="50"/>
      <c r="H5" s="50"/>
      <c r="I5" s="50"/>
      <c r="J5" s="50"/>
    </row>
    <row r="6" spans="2:10" ht="17" customHeight="1" x14ac:dyDescent="0.3">
      <c r="B6" s="51" t="s">
        <v>68</v>
      </c>
      <c r="C6" s="52" t="s">
        <v>69</v>
      </c>
      <c r="D6" s="53" t="s">
        <v>70</v>
      </c>
      <c r="F6" s="50"/>
      <c r="G6" s="50"/>
      <c r="H6" s="50"/>
      <c r="I6" s="50"/>
      <c r="J6" s="50"/>
    </row>
    <row r="7" spans="2:10" ht="17" customHeight="1" x14ac:dyDescent="0.3">
      <c r="B7" s="54" t="s">
        <v>71</v>
      </c>
      <c r="C7" s="55" t="s">
        <v>69</v>
      </c>
      <c r="D7" s="53" t="s">
        <v>70</v>
      </c>
      <c r="F7" s="50"/>
      <c r="G7" s="50"/>
      <c r="H7" s="50"/>
      <c r="I7" s="50"/>
      <c r="J7" s="50"/>
    </row>
    <row r="8" spans="2:10" ht="17" customHeight="1" x14ac:dyDescent="0.3">
      <c r="B8" s="51" t="s">
        <v>72</v>
      </c>
      <c r="C8" s="52" t="s">
        <v>69</v>
      </c>
      <c r="D8" s="53" t="s">
        <v>70</v>
      </c>
      <c r="F8" s="50"/>
      <c r="G8" s="50"/>
      <c r="H8" s="50"/>
      <c r="I8" s="50"/>
      <c r="J8" s="50"/>
    </row>
    <row r="9" spans="2:10" ht="17" customHeight="1" x14ac:dyDescent="0.3">
      <c r="B9" s="56" t="s">
        <v>73</v>
      </c>
      <c r="C9" s="55" t="s">
        <v>69</v>
      </c>
      <c r="D9" s="53" t="s">
        <v>70</v>
      </c>
      <c r="F9" s="50"/>
      <c r="G9" s="50"/>
      <c r="H9" s="50"/>
      <c r="I9" s="50"/>
      <c r="J9" s="50"/>
    </row>
    <row r="10" spans="2:10" ht="16" customHeight="1" x14ac:dyDescent="0.25">
      <c r="B10" s="93" t="s">
        <v>74</v>
      </c>
      <c r="C10" s="94"/>
      <c r="D10" s="94"/>
      <c r="F10" s="50"/>
      <c r="G10" s="50"/>
      <c r="H10" s="50"/>
      <c r="I10" s="50"/>
      <c r="J10" s="50"/>
    </row>
    <row r="11" spans="2:10" ht="17" customHeight="1" x14ac:dyDescent="0.3">
      <c r="B11" s="51" t="s">
        <v>75</v>
      </c>
      <c r="C11" s="52" t="s">
        <v>69</v>
      </c>
      <c r="D11" s="53" t="s">
        <v>70</v>
      </c>
      <c r="F11" s="50"/>
      <c r="G11" s="50"/>
      <c r="H11" s="50"/>
      <c r="I11" s="50"/>
      <c r="J11" s="50"/>
    </row>
    <row r="12" spans="2:10" ht="17" customHeight="1" x14ac:dyDescent="0.3">
      <c r="B12" s="54" t="s">
        <v>76</v>
      </c>
      <c r="C12" s="55" t="s">
        <v>69</v>
      </c>
      <c r="D12" s="53" t="s">
        <v>70</v>
      </c>
      <c r="F12" s="50"/>
      <c r="G12" s="50"/>
      <c r="H12" s="50"/>
      <c r="I12" s="50"/>
      <c r="J12" s="50"/>
    </row>
    <row r="13" spans="2:10" ht="17" customHeight="1" x14ac:dyDescent="0.3">
      <c r="B13" s="57" t="s">
        <v>77</v>
      </c>
      <c r="C13" s="58" t="s">
        <v>70</v>
      </c>
      <c r="D13" s="53" t="s">
        <v>70</v>
      </c>
      <c r="F13" s="50"/>
      <c r="G13" s="50"/>
      <c r="H13" s="50"/>
      <c r="I13" s="50"/>
      <c r="J13" s="50"/>
    </row>
    <row r="14" spans="2:10" ht="16" customHeight="1" x14ac:dyDescent="0.25">
      <c r="B14" s="93" t="s">
        <v>78</v>
      </c>
      <c r="C14" s="95"/>
      <c r="D14" s="95"/>
      <c r="F14" s="50"/>
      <c r="G14" s="50"/>
      <c r="H14" s="50"/>
      <c r="I14" s="50"/>
      <c r="J14" s="50"/>
    </row>
    <row r="15" spans="2:10" ht="17" customHeight="1" x14ac:dyDescent="0.3">
      <c r="B15" s="51" t="s">
        <v>79</v>
      </c>
      <c r="C15" s="58" t="s">
        <v>70</v>
      </c>
      <c r="D15" s="53" t="s">
        <v>70</v>
      </c>
      <c r="F15" s="50"/>
      <c r="G15" s="50"/>
      <c r="H15" s="50"/>
      <c r="I15" s="50"/>
      <c r="J15" s="50"/>
    </row>
    <row r="16" spans="2:10" ht="17" customHeight="1" x14ac:dyDescent="0.3">
      <c r="B16" s="54" t="s">
        <v>80</v>
      </c>
      <c r="C16" s="59" t="s">
        <v>70</v>
      </c>
      <c r="D16" s="53" t="s">
        <v>70</v>
      </c>
      <c r="F16" s="50"/>
      <c r="G16" s="50"/>
      <c r="H16" s="50"/>
      <c r="I16" s="50"/>
      <c r="J16" s="50"/>
    </row>
    <row r="17" spans="2:11" ht="17" customHeight="1" x14ac:dyDescent="0.3">
      <c r="B17" s="51" t="s">
        <v>81</v>
      </c>
      <c r="C17" s="58" t="s">
        <v>70</v>
      </c>
      <c r="D17" s="53" t="s">
        <v>70</v>
      </c>
      <c r="F17" s="50"/>
      <c r="G17" s="50"/>
      <c r="H17" s="50"/>
      <c r="I17" s="50"/>
      <c r="J17" s="50"/>
    </row>
    <row r="18" spans="2:11" ht="17" customHeight="1" x14ac:dyDescent="0.3">
      <c r="B18" s="54" t="s">
        <v>82</v>
      </c>
      <c r="C18" s="55" t="s">
        <v>69</v>
      </c>
      <c r="D18" s="53" t="s">
        <v>70</v>
      </c>
      <c r="F18" s="50"/>
      <c r="G18" s="50"/>
      <c r="H18" s="50"/>
      <c r="I18" s="50"/>
      <c r="J18" s="50"/>
    </row>
    <row r="19" spans="2:11" ht="17" customHeight="1" x14ac:dyDescent="0.3">
      <c r="B19" s="51" t="s">
        <v>83</v>
      </c>
      <c r="C19" s="52" t="s">
        <v>69</v>
      </c>
      <c r="D19" s="53" t="s">
        <v>70</v>
      </c>
      <c r="F19" s="50"/>
      <c r="G19" s="50"/>
      <c r="H19" s="50"/>
      <c r="I19" s="50"/>
      <c r="J19" s="50"/>
    </row>
    <row r="20" spans="2:11" ht="25" customHeight="1" x14ac:dyDescent="0.3">
      <c r="B20" s="47" t="s">
        <v>84</v>
      </c>
      <c r="C20" s="60" t="s">
        <v>85</v>
      </c>
      <c r="D20" s="61" t="s">
        <v>86</v>
      </c>
      <c r="F20" s="50"/>
      <c r="G20" s="50"/>
      <c r="H20" s="50"/>
      <c r="I20" s="50"/>
      <c r="J20" s="50"/>
    </row>
    <row r="21" spans="2:11" x14ac:dyDescent="0.25">
      <c r="F21" s="50"/>
      <c r="G21" s="50"/>
      <c r="H21" s="50"/>
      <c r="I21" s="50"/>
      <c r="J21" s="50"/>
    </row>
    <row r="22" spans="2:11" ht="24" customHeight="1" x14ac:dyDescent="0.25">
      <c r="B22" s="96" t="s">
        <v>87</v>
      </c>
      <c r="C22" s="96"/>
      <c r="D22" s="96"/>
      <c r="F22" s="50"/>
      <c r="G22" s="50"/>
      <c r="H22" s="50"/>
      <c r="I22" s="50"/>
      <c r="J22" s="50"/>
    </row>
    <row r="23" spans="2:11" ht="22" customHeight="1" x14ac:dyDescent="0.25">
      <c r="B23" s="91" t="s">
        <v>88</v>
      </c>
      <c r="C23" s="91"/>
      <c r="D23" s="91"/>
      <c r="F23" s="50"/>
      <c r="G23" s="50"/>
      <c r="H23" s="50"/>
      <c r="I23" s="50"/>
      <c r="J23" s="50"/>
    </row>
    <row r="24" spans="2:11" ht="21" customHeight="1" x14ac:dyDescent="0.25"/>
    <row r="25" spans="2:11" ht="2" customHeight="1" x14ac:dyDescent="0.25"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2:11" ht="21" customHeight="1" x14ac:dyDescent="0.25"/>
    <row r="27" spans="2:11" ht="41" customHeight="1" x14ac:dyDescent="0.25">
      <c r="B27" s="104" t="s">
        <v>89</v>
      </c>
      <c r="C27" s="105"/>
      <c r="D27" s="106"/>
      <c r="F27" s="50"/>
      <c r="G27" s="50"/>
      <c r="H27" s="50"/>
      <c r="I27" s="50"/>
      <c r="J27" s="50"/>
    </row>
    <row r="28" spans="2:11" ht="20" customHeight="1" x14ac:dyDescent="0.3">
      <c r="B28" s="107" t="s">
        <v>90</v>
      </c>
      <c r="C28" s="108"/>
      <c r="D28" s="109"/>
      <c r="F28" s="50"/>
      <c r="G28" s="50"/>
      <c r="H28" s="50"/>
      <c r="I28" s="50"/>
      <c r="J28" s="50"/>
    </row>
    <row r="29" spans="2:11" ht="33.5" customHeight="1" x14ac:dyDescent="0.25">
      <c r="B29" s="110" t="s">
        <v>91</v>
      </c>
      <c r="C29" s="111"/>
      <c r="D29" s="112"/>
      <c r="F29" s="50"/>
      <c r="G29" s="50"/>
      <c r="H29" s="50"/>
      <c r="I29" s="50"/>
      <c r="J29" s="50"/>
    </row>
    <row r="30" spans="2:11" ht="20" customHeight="1" x14ac:dyDescent="0.3">
      <c r="B30" s="113" t="s">
        <v>92</v>
      </c>
      <c r="C30" s="114"/>
      <c r="D30" s="115"/>
      <c r="F30" s="50"/>
      <c r="G30" s="50"/>
      <c r="H30" s="50"/>
      <c r="I30" s="50"/>
      <c r="J30" s="50"/>
    </row>
    <row r="31" spans="2:11" ht="20" customHeight="1" x14ac:dyDescent="0.25">
      <c r="B31" s="116" t="s">
        <v>112</v>
      </c>
      <c r="C31" s="117"/>
      <c r="D31" s="118"/>
      <c r="F31" s="50"/>
      <c r="G31" s="50"/>
      <c r="H31" s="50"/>
      <c r="I31" s="50"/>
      <c r="J31" s="50"/>
    </row>
    <row r="32" spans="2:11" ht="20" customHeight="1" x14ac:dyDescent="0.25">
      <c r="B32" s="119" t="s">
        <v>93</v>
      </c>
      <c r="C32" s="120"/>
      <c r="D32" s="121"/>
      <c r="F32" s="50"/>
      <c r="G32" s="50"/>
      <c r="H32" s="50"/>
      <c r="I32" s="50"/>
      <c r="J32" s="50"/>
    </row>
    <row r="33" spans="2:10" ht="12.5" customHeight="1" x14ac:dyDescent="0.25">
      <c r="B33" s="97" t="s">
        <v>113</v>
      </c>
      <c r="C33" s="98"/>
      <c r="D33" s="99"/>
      <c r="F33" s="50"/>
      <c r="G33" s="50"/>
      <c r="H33" s="50"/>
      <c r="I33" s="50"/>
      <c r="J33" s="50"/>
    </row>
    <row r="34" spans="2:10" ht="29.5" customHeight="1" x14ac:dyDescent="0.25">
      <c r="B34" s="100"/>
      <c r="C34" s="101"/>
      <c r="D34" s="102"/>
      <c r="F34" s="50"/>
      <c r="G34" s="50"/>
      <c r="H34" s="50"/>
      <c r="I34" s="50"/>
      <c r="J34" s="50"/>
    </row>
    <row r="35" spans="2:10" x14ac:dyDescent="0.25"/>
    <row r="36" spans="2:10" ht="2" customHeight="1" x14ac:dyDescent="0.25">
      <c r="B36" s="62"/>
      <c r="C36" s="62"/>
      <c r="D36" s="62"/>
      <c r="E36" s="62"/>
      <c r="F36" s="62"/>
      <c r="G36" s="62"/>
      <c r="H36" s="62"/>
      <c r="I36" s="62"/>
      <c r="J36" s="62"/>
    </row>
    <row r="37" spans="2:10" x14ac:dyDescent="0.25"/>
    <row r="38" spans="2:10" x14ac:dyDescent="0.25">
      <c r="B38" s="103" t="s">
        <v>94</v>
      </c>
      <c r="C38" s="103"/>
      <c r="D38" s="103"/>
      <c r="E38" s="103"/>
      <c r="F38" s="103"/>
      <c r="G38" s="103"/>
      <c r="H38" s="103"/>
      <c r="I38" s="103"/>
      <c r="J38" s="103"/>
    </row>
    <row r="39" spans="2:10" x14ac:dyDescent="0.25">
      <c r="B39" s="103"/>
      <c r="C39" s="103"/>
      <c r="D39" s="103"/>
      <c r="E39" s="103"/>
      <c r="F39" s="103"/>
      <c r="G39" s="103"/>
      <c r="H39" s="103"/>
      <c r="I39" s="103"/>
      <c r="J39" s="10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bAZh4Jyr++9LIZ9EpsW7faZp+A6O9VGJ9v8iG1lS/fX+sHH5dRQEXYKqIZVJPtclL1kVnbzs43h1Xzqsks5R+w==" saltValue="FWjgz0K3i1hynd8yo3CsF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0B8498F5-D47B-41D2-9072-F536A3F6CFEE}"/>
    <hyperlink ref="B33" r:id="rId2" xr:uid="{436B30E9-29D9-4435-8D9F-5BEF5F560B30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6EA18-B079-44DE-9359-2A5FF4879228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3" hidden="1" customWidth="1"/>
    <col min="2" max="14" width="9.1796875" style="63" customWidth="1"/>
    <col min="15" max="15" width="2.6328125" style="63" hidden="1" customWidth="1"/>
    <col min="16" max="16384" width="5" style="63" hidden="1"/>
  </cols>
  <sheetData>
    <row r="1" spans="2:14" ht="14" hidden="1" x14ac:dyDescent="0.3"/>
    <row r="2" spans="2:14" ht="50.15" customHeight="1" x14ac:dyDescent="0.6">
      <c r="B2" s="64"/>
      <c r="C2" s="123" t="s">
        <v>95</v>
      </c>
      <c r="D2" s="123"/>
      <c r="E2" s="123"/>
      <c r="F2" s="123"/>
      <c r="G2" s="123"/>
      <c r="H2" s="123"/>
      <c r="I2" s="123"/>
      <c r="J2" s="124"/>
      <c r="K2" s="124"/>
      <c r="L2" s="124"/>
      <c r="M2" s="124"/>
      <c r="N2" s="124"/>
    </row>
    <row r="3" spans="2:14" ht="7.5" hidden="1" customHeight="1" x14ac:dyDescent="0.3"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2:14" ht="7.5" hidden="1" customHeight="1" x14ac:dyDescent="0.3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2:14" ht="14" x14ac:dyDescent="0.3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2:14" ht="26" x14ac:dyDescent="0.35">
      <c r="B6" s="67">
        <v>4</v>
      </c>
      <c r="C6" s="68" t="s">
        <v>96</v>
      </c>
      <c r="D6" s="69"/>
      <c r="E6" s="69"/>
      <c r="F6" s="69"/>
      <c r="G6" s="69"/>
      <c r="H6" s="70"/>
      <c r="I6" s="69"/>
      <c r="J6" s="70"/>
      <c r="K6" s="70"/>
      <c r="L6" s="70"/>
      <c r="M6" s="70"/>
      <c r="N6" s="66"/>
    </row>
    <row r="7" spans="2:14" ht="15.75" customHeight="1" x14ac:dyDescent="0.3">
      <c r="B7" s="71"/>
      <c r="C7" s="125" t="s">
        <v>97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66"/>
    </row>
    <row r="8" spans="2:14" ht="3.75" customHeight="1" x14ac:dyDescent="0.35">
      <c r="B8" s="71"/>
      <c r="C8" s="72"/>
      <c r="D8" s="69"/>
      <c r="E8" s="69"/>
      <c r="F8" s="69"/>
      <c r="G8" s="69"/>
      <c r="H8" s="70"/>
      <c r="I8" s="69"/>
      <c r="J8" s="70"/>
      <c r="K8" s="70"/>
      <c r="L8" s="70"/>
      <c r="M8" s="70"/>
      <c r="N8" s="66"/>
    </row>
    <row r="9" spans="2:14" ht="6" customHeight="1" x14ac:dyDescent="0.3">
      <c r="B9" s="73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66"/>
    </row>
    <row r="10" spans="2:14" ht="24.75" customHeight="1" x14ac:dyDescent="0.3">
      <c r="B10" s="73">
        <v>4</v>
      </c>
      <c r="C10" s="127" t="s">
        <v>98</v>
      </c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66"/>
    </row>
    <row r="11" spans="2:14" ht="9.75" hidden="1" customHeight="1" x14ac:dyDescent="0.35">
      <c r="B11" s="66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66"/>
    </row>
    <row r="12" spans="2:14" ht="9.75" hidden="1" customHeight="1" x14ac:dyDescent="0.35">
      <c r="B12" s="66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66"/>
    </row>
    <row r="13" spans="2:14" ht="9.75" customHeight="1" x14ac:dyDescent="0.35">
      <c r="B13" s="66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66"/>
    </row>
    <row r="14" spans="2:14" ht="24.75" customHeight="1" x14ac:dyDescent="0.35">
      <c r="B14" s="67">
        <v>4</v>
      </c>
      <c r="C14" s="74" t="s">
        <v>99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66"/>
    </row>
    <row r="15" spans="2:14" ht="24.75" customHeight="1" x14ac:dyDescent="0.35">
      <c r="B15" s="66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66"/>
    </row>
    <row r="16" spans="2:14" ht="24.75" customHeight="1" x14ac:dyDescent="0.3">
      <c r="B16" s="73">
        <v>4</v>
      </c>
      <c r="C16" s="122" t="s">
        <v>100</v>
      </c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66"/>
    </row>
    <row r="17" spans="2:14" ht="24.75" customHeight="1" x14ac:dyDescent="0.3">
      <c r="B17" s="73">
        <v>4</v>
      </c>
      <c r="C17" s="122" t="s">
        <v>101</v>
      </c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66"/>
    </row>
    <row r="18" spans="2:14" ht="24.75" customHeight="1" x14ac:dyDescent="0.3">
      <c r="B18" s="73">
        <v>4</v>
      </c>
      <c r="C18" s="122" t="s">
        <v>102</v>
      </c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66"/>
    </row>
    <row r="19" spans="2:14" ht="14.5" x14ac:dyDescent="0.35">
      <c r="B19" s="66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66"/>
    </row>
    <row r="20" spans="2:14" ht="24.75" customHeight="1" x14ac:dyDescent="0.35">
      <c r="B20" s="67">
        <v>4</v>
      </c>
      <c r="C20" s="74" t="s">
        <v>103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6"/>
    </row>
    <row r="21" spans="2:14" ht="14.5" x14ac:dyDescent="0.35">
      <c r="B21" s="66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6"/>
    </row>
    <row r="22" spans="2:14" ht="38.5" customHeight="1" x14ac:dyDescent="0.3">
      <c r="B22" s="73">
        <v>4</v>
      </c>
      <c r="C22" s="122" t="s">
        <v>104</v>
      </c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66"/>
    </row>
    <row r="23" spans="2:14" ht="38.25" customHeight="1" x14ac:dyDescent="0.3">
      <c r="B23" s="73">
        <v>4</v>
      </c>
      <c r="C23" s="122" t="s">
        <v>105</v>
      </c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66"/>
    </row>
    <row r="24" spans="2:14" ht="33.75" customHeight="1" x14ac:dyDescent="0.3">
      <c r="B24" s="73">
        <v>4</v>
      </c>
      <c r="C24" s="122" t="s">
        <v>106</v>
      </c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66"/>
    </row>
    <row r="25" spans="2:14" ht="33.75" customHeight="1" x14ac:dyDescent="0.3">
      <c r="B25" s="73">
        <v>4</v>
      </c>
      <c r="C25" s="122" t="s">
        <v>107</v>
      </c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66"/>
    </row>
    <row r="26" spans="2:14" ht="33.75" customHeight="1" x14ac:dyDescent="0.3">
      <c r="B26" s="73">
        <v>4</v>
      </c>
      <c r="C26" s="122" t="s">
        <v>108</v>
      </c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66"/>
    </row>
    <row r="27" spans="2:14" ht="14.5" x14ac:dyDescent="0.35">
      <c r="B27" s="75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66"/>
    </row>
    <row r="28" spans="2:14" ht="30" customHeight="1" x14ac:dyDescent="0.3">
      <c r="B28" s="76">
        <v>4</v>
      </c>
      <c r="C28" s="128" t="s">
        <v>109</v>
      </c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66"/>
    </row>
    <row r="29" spans="2:14" ht="52.5" customHeight="1" x14ac:dyDescent="0.3">
      <c r="B29" s="77">
        <v>4</v>
      </c>
      <c r="C29" s="130" t="s">
        <v>110</v>
      </c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66"/>
    </row>
    <row r="30" spans="2:14" ht="30" customHeight="1" x14ac:dyDescent="0.3">
      <c r="B30" s="77">
        <v>4</v>
      </c>
      <c r="C30" s="131" t="s">
        <v>111</v>
      </c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66"/>
    </row>
    <row r="31" spans="2:14" ht="14" x14ac:dyDescent="0.3"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</row>
    <row r="32" spans="2:14" ht="14" x14ac:dyDescent="0.3"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</row>
    <row r="33" spans="2:14" ht="14" x14ac:dyDescent="0.3"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</row>
    <row r="34" spans="2:14" ht="14" x14ac:dyDescent="0.3"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</row>
    <row r="35" spans="2:14" ht="14" x14ac:dyDescent="0.3"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</row>
    <row r="36" spans="2:14" ht="14" x14ac:dyDescent="0.3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2:14" ht="14" customHeight="1" x14ac:dyDescent="0.3"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</row>
    <row r="38" spans="2:14" ht="14" customHeight="1" x14ac:dyDescent="0.3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</row>
    <row r="39" spans="2:14" ht="14" customHeight="1" x14ac:dyDescent="0.3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</row>
    <row r="40" spans="2:14" ht="14" customHeight="1" x14ac:dyDescent="0.3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Business Income &amp; Expense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2026-07-19T07:02:16Z</dcterms:created>
  <dcterms:modified xsi:type="dcterms:W3CDTF">2026-07-22T17:26:29Z</dcterms:modified>
</cp:coreProperties>
</file>