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67000C1-16B9-4224-9E26-B4583A6D4473}" xr6:coauthVersionLast="47" xr6:coauthVersionMax="47" xr10:uidLastSave="{00000000-0000-0000-0000-000000000000}"/>
  <bookViews>
    <workbookView xWindow="-110" yWindow="-110" windowWidth="38620" windowHeight="21100" xr2:uid="{80B710E4-9FD5-41AA-8824-372841E646ED}"/>
  </bookViews>
  <sheets>
    <sheet name="Annual Income &amp; Expens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4" i="1" l="1"/>
  <c r="M34" i="1"/>
  <c r="L34" i="1"/>
  <c r="K34" i="1"/>
  <c r="J34" i="1"/>
  <c r="M33" i="1"/>
  <c r="L33" i="1"/>
  <c r="K33" i="1"/>
  <c r="J33" i="1"/>
  <c r="H33" i="1"/>
  <c r="G33" i="1"/>
  <c r="F33" i="1"/>
  <c r="E33" i="1"/>
  <c r="D33" i="1"/>
  <c r="C33" i="1"/>
  <c r="N32" i="1"/>
  <c r="M32" i="1"/>
  <c r="L32" i="1"/>
  <c r="K32" i="1"/>
  <c r="J32" i="1"/>
  <c r="I32" i="1"/>
  <c r="H32" i="1"/>
  <c r="G32" i="1"/>
  <c r="F32" i="1"/>
  <c r="E32" i="1"/>
  <c r="D32" i="1"/>
  <c r="C32" i="1"/>
  <c r="M28" i="1"/>
  <c r="L28" i="1"/>
  <c r="K28" i="1"/>
  <c r="J28" i="1"/>
  <c r="I28" i="1"/>
  <c r="H28" i="1"/>
  <c r="G28" i="1"/>
  <c r="N26" i="1"/>
  <c r="M26" i="1"/>
  <c r="L26" i="1"/>
  <c r="K26" i="1"/>
  <c r="J26" i="1"/>
  <c r="I26" i="1"/>
  <c r="I34" i="1" s="1"/>
  <c r="H26" i="1"/>
  <c r="H34" i="1" s="1"/>
  <c r="G26" i="1"/>
  <c r="G34" i="1" s="1"/>
  <c r="F26" i="1"/>
  <c r="F34" i="1" s="1"/>
  <c r="E26" i="1"/>
  <c r="E34" i="1" s="1"/>
  <c r="D26" i="1"/>
  <c r="D34" i="1" s="1"/>
  <c r="C26" i="1"/>
  <c r="C34" i="1" s="1"/>
  <c r="O25" i="1"/>
  <c r="O24" i="1"/>
  <c r="O23" i="1"/>
  <c r="O22" i="1"/>
  <c r="O21" i="1"/>
  <c r="O20" i="1"/>
  <c r="O19" i="1"/>
  <c r="O18" i="1"/>
  <c r="N14" i="1"/>
  <c r="N33" i="1" s="1"/>
  <c r="M14" i="1"/>
  <c r="L14" i="1"/>
  <c r="K14" i="1"/>
  <c r="J14" i="1"/>
  <c r="I14" i="1"/>
  <c r="I33" i="1" s="1"/>
  <c r="H14" i="1"/>
  <c r="G14" i="1"/>
  <c r="F14" i="1"/>
  <c r="F28" i="1" s="1"/>
  <c r="E14" i="1"/>
  <c r="E28" i="1" s="1"/>
  <c r="D14" i="1"/>
  <c r="D28" i="1" s="1"/>
  <c r="C14" i="1"/>
  <c r="C28" i="1" s="1"/>
  <c r="O13" i="1"/>
  <c r="O12" i="1"/>
  <c r="O11" i="1"/>
  <c r="F35" i="1" l="1"/>
  <c r="G35" i="1"/>
  <c r="M35" i="1"/>
  <c r="L35" i="1"/>
  <c r="K35" i="1"/>
  <c r="J35" i="1"/>
  <c r="I35" i="1"/>
  <c r="H35" i="1"/>
  <c r="E35" i="1"/>
  <c r="D35" i="1"/>
  <c r="C35" i="1"/>
  <c r="N28" i="1"/>
  <c r="B41" i="1" s="1"/>
  <c r="O14" i="1"/>
  <c r="O26" i="1"/>
  <c r="J6" i="1" s="1"/>
  <c r="H6" i="1" l="1"/>
  <c r="O28" i="1"/>
  <c r="N35" i="1"/>
  <c r="B40" i="1"/>
  <c r="N6" i="1" l="1"/>
  <c r="B39" i="1"/>
  <c r="L6" i="1"/>
</calcChain>
</file>

<file path=xl/sharedStrings.xml><?xml version="1.0" encoding="utf-8"?>
<sst xmlns="http://schemas.openxmlformats.org/spreadsheetml/2006/main" count="145" uniqueCount="109">
  <si>
    <t>ANNUAL INCOME &amp; EXPENSE TRACKER</t>
  </si>
  <si>
    <t>Track money in and out for the whole year, month by month.</t>
  </si>
  <si>
    <t>YEAR</t>
  </si>
  <si>
    <t>YTD IN</t>
  </si>
  <si>
    <t>YTD OUT</t>
  </si>
  <si>
    <t>YTD NET</t>
  </si>
  <si>
    <t>AVG NET / MONTH</t>
  </si>
  <si>
    <t>total income</t>
  </si>
  <si>
    <t>total expenses</t>
  </si>
  <si>
    <t>in - out</t>
  </si>
  <si>
    <t>monthly average</t>
  </si>
  <si>
    <t>INCOME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</si>
  <si>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</si>
  <si>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</si>
  <si>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</si>
  <si>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</si>
  <si>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</si>
  <si>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</si>
  <si>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</si>
  <si>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</si>
  <si>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</si>
  <si>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</si>
  <si>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</si>
  <si>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</si>
  <si>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</si>
  <si>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</si>
  <si>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 / Wages</t>
  </si>
  <si>
    <t>Side Income</t>
  </si>
  <si>
    <t>Other Income</t>
  </si>
  <si>
    <t>TOTAL IN</t>
  </si>
  <si>
    <t>EXPENSES</t>
  </si>
  <si>
    <t>Housing</t>
  </si>
  <si>
    <t>Utilities &amp; Bills</t>
  </si>
  <si>
    <t>Groceries</t>
  </si>
  <si>
    <t>Transport</t>
  </si>
  <si>
    <t>Insurance</t>
  </si>
  <si>
    <t>Lifestyle &amp; Fun</t>
  </si>
  <si>
    <t>Health</t>
  </si>
  <si>
    <t>Other</t>
  </si>
  <si>
    <t>TOTAL OUT</t>
  </si>
  <si>
    <t>NET (IN - OUT)</t>
  </si>
  <si>
    <t>MONTHLY SUMMARY (AUTO)</t>
  </si>
  <si>
    <t>Money In</t>
  </si>
  <si>
    <t>Money Out</t>
  </si>
  <si>
    <t>Cumulative Net</t>
  </si>
  <si>
    <t>QUICK CHECK</t>
  </si>
  <si>
    <t>Free Annual Income &amp; Expense Tracker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</si>
  <si>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</si>
  <si>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</si>
  <si>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</si>
  <si>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</si>
  <si>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Net (In - Out), Monthly Summary, Quick Check.</t>
  </si>
  <si>
    <t>4. The totals and summary rows update automatically as you type.</t>
  </si>
  <si>
    <t>5. Review the Monthly Summary and Quick Check lines to see how your year is shaping up.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</si>
  <si>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</si>
  <si>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</si>
  <si>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</si>
  <si>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</si>
  <si>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Annual Income &amp; Expense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</si>
  <si>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</si>
  <si>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</si>
  <si>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</si>
  <si>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</si>
  <si>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</si>
  <si>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</si>
  <si>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</si>
  <si>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Monthly trend chart</t>
  </si>
  <si>
    <t>Income vs Expense by month</t>
  </si>
  <si>
    <t>Year-at-a-glance visual</t>
  </si>
  <si>
    <t>PLAN &amp; TRACK</t>
  </si>
  <si>
    <t>12-month income &amp; expense log</t>
  </si>
  <si>
    <t>Monthly totals</t>
  </si>
  <si>
    <t>KPI summary cards</t>
  </si>
  <si>
    <t>TRACK &amp; CUSTOMISE</t>
  </si>
  <si>
    <t>Category tracking</t>
  </si>
  <si>
    <t>Annual totals &amp; averages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</si>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</sst>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"/>
    <numFmt numFmtId="166" formatCode="#,##0;\(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0000FF"/>
      <name val="Josefin Sans"/>
    </font>
    <font>
      <sz val="9"/>
      <color rgb="FF000000"/>
      <name val="Josefin Sans"/>
    </font>
    <font>
      <b/>
      <sz val="9"/>
      <color rgb="FF000000"/>
      <name val="Josefin Sans"/>
    </font>
    <font>
      <b/>
      <sz val="11"/>
      <color rgb="FF3D405B"/>
      <name val="Josefin Sans"/>
    </font>
    <font>
      <sz val="9"/>
      <color rgb="FF3D405B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BDDE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0" fillId="0" borderId="0"/>
  </cellStyleXfs>
  <cellXfs count="148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0" fillId="8" borderId="1" xfId="0" applyFont="1" applyFill="1" applyBorder="1" applyAlignment="1" applyProtection="1">
      <alignment horizontal="left"/>
      <protection hidden="1"/>
    </xf>
    <xf numFmtId="0" fontId="10" fillId="8" borderId="1" xfId="0" applyFont="1" applyFill="1" applyBorder="1" applyAlignment="1" applyProtection="1">
      <alignment horizontal="center"/>
      <protection hidden="1"/>
    </xf>
    <xf numFmtId="0" fontId="11" fillId="0" borderId="1" xfId="0" applyFont="1" applyBorder="1" applyProtection="1">
      <protection locked="0"/>
    </xf>
    <xf numFmtId="3" fontId="12" fillId="0" borderId="1" xfId="0" applyNumberFormat="1" applyFont="1" applyBorder="1" applyAlignment="1" applyProtection="1">
      <alignment horizontal="center"/>
      <protection locked="0"/>
    </xf>
    <xf numFmtId="3" fontId="13" fillId="0" borderId="1" xfId="0" applyNumberFormat="1" applyFont="1" applyBorder="1" applyAlignment="1" applyProtection="1">
      <alignment horizontal="center"/>
      <protection hidden="1"/>
    </xf>
    <xf numFmtId="3" fontId="13" fillId="11" borderId="1" xfId="0" applyNumberFormat="1" applyFont="1" applyFill="1" applyBorder="1" applyAlignment="1" applyProtection="1">
      <alignment horizontal="center"/>
      <protection hidden="1"/>
    </xf>
    <xf numFmtId="0" fontId="14" fillId="8" borderId="1" xfId="0" applyFont="1" applyFill="1" applyBorder="1" applyProtection="1">
      <protection hidden="1"/>
    </xf>
    <xf numFmtId="3" fontId="14" fillId="8" borderId="1" xfId="0" applyNumberFormat="1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10" fillId="9" borderId="1" xfId="0" applyFont="1" applyFill="1" applyBorder="1" applyAlignment="1" applyProtection="1">
      <alignment horizontal="left"/>
      <protection hidden="1"/>
    </xf>
    <xf numFmtId="0" fontId="10" fillId="9" borderId="1" xfId="0" applyFont="1" applyFill="1" applyBorder="1" applyAlignment="1" applyProtection="1">
      <alignment horizontal="center"/>
      <protection hidden="1"/>
    </xf>
    <xf numFmtId="0" fontId="14" fillId="9" borderId="1" xfId="0" applyFont="1" applyFill="1" applyBorder="1" applyProtection="1">
      <protection hidden="1"/>
    </xf>
    <xf numFmtId="3" fontId="14" fillId="9" borderId="1" xfId="0" applyNumberFormat="1" applyFont="1" applyFill="1" applyBorder="1" applyAlignment="1" applyProtection="1">
      <alignment horizontal="center"/>
      <protection hidden="1"/>
    </xf>
    <xf numFmtId="0" fontId="14" fillId="12" borderId="1" xfId="0" applyFont="1" applyFill="1" applyBorder="1" applyProtection="1">
      <protection hidden="1"/>
    </xf>
    <xf numFmtId="166" fontId="14" fillId="12" borderId="1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6" fillId="13" borderId="1" xfId="0" applyFont="1" applyFill="1" applyBorder="1" applyProtection="1">
      <protection hidden="1"/>
    </xf>
    <xf numFmtId="0" fontId="16" fillId="13" borderId="1" xfId="0" applyFont="1" applyFill="1" applyBorder="1" applyAlignment="1" applyProtection="1">
      <alignment horizontal="center"/>
      <protection hidden="1"/>
    </xf>
    <xf numFmtId="0" fontId="16" fillId="13" borderId="1" xfId="0" applyFont="1" applyFill="1" applyBorder="1" applyProtection="1">
      <protection locked="0"/>
    </xf>
    <xf numFmtId="166" fontId="16" fillId="11" borderId="1" xfId="0" applyNumberFormat="1" applyFont="1" applyFill="1" applyBorder="1" applyAlignment="1" applyProtection="1">
      <alignment horizontal="center"/>
      <protection hidden="1"/>
    </xf>
    <xf numFmtId="0" fontId="17" fillId="11" borderId="0" xfId="0" applyFont="1" applyFill="1" applyProtection="1"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14" borderId="5" xfId="0" applyFill="1" applyBorder="1" applyProtection="1">
      <protection hidden="1"/>
    </xf>
    <xf numFmtId="0" fontId="0" fillId="14" borderId="6" xfId="0" applyFill="1" applyBorder="1" applyProtection="1">
      <protection hidden="1"/>
    </xf>
    <xf numFmtId="0" fontId="0" fillId="14" borderId="7" xfId="0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14" borderId="10" xfId="0" applyFill="1" applyBorder="1" applyProtection="1">
      <protection hidden="1"/>
    </xf>
    <xf numFmtId="0" fontId="0" fillId="14" borderId="0" xfId="0" applyFill="1" applyProtection="1">
      <protection hidden="1"/>
    </xf>
    <xf numFmtId="0" fontId="0" fillId="14" borderId="9" xfId="0" applyFill="1" applyBorder="1" applyProtection="1">
      <protection hidden="1"/>
    </xf>
    <xf numFmtId="0" fontId="17" fillId="0" borderId="8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0" fillId="14" borderId="14" xfId="0" applyFill="1" applyBorder="1" applyProtection="1">
      <protection hidden="1"/>
    </xf>
    <xf numFmtId="0" fontId="0" fillId="14" borderId="15" xfId="0" applyFill="1" applyBorder="1" applyProtection="1">
      <protection hidden="1"/>
    </xf>
    <xf numFmtId="0" fontId="0" fillId="14" borderId="16" xfId="0" applyFill="1" applyBorder="1" applyProtection="1">
      <protection hidden="1"/>
    </xf>
    <xf numFmtId="0" fontId="22" fillId="15" borderId="1" xfId="0" applyFont="1" applyFill="1" applyBorder="1" applyAlignment="1">
      <alignment horizontal="left"/>
    </xf>
    <xf numFmtId="0" fontId="22" fillId="15" borderId="1" xfId="0" applyFont="1" applyFill="1" applyBorder="1" applyAlignment="1">
      <alignment horizontal="center"/>
    </xf>
    <xf numFmtId="0" fontId="23" fillId="16" borderId="1" xfId="0" applyFont="1" applyFill="1" applyBorder="1" applyAlignment="1">
      <alignment horizontal="center"/>
    </xf>
    <xf numFmtId="0" fontId="0" fillId="14" borderId="0" xfId="0" applyFill="1"/>
    <xf numFmtId="0" fontId="25" fillId="18" borderId="1" xfId="0" applyFont="1" applyFill="1" applyBorder="1" applyAlignment="1">
      <alignment horizontal="left" indent="1"/>
    </xf>
    <xf numFmtId="0" fontId="26" fillId="18" borderId="1" xfId="0" applyFont="1" applyFill="1" applyBorder="1" applyAlignment="1">
      <alignment horizontal="center"/>
    </xf>
    <xf numFmtId="0" fontId="27" fillId="19" borderId="1" xfId="0" applyFont="1" applyFill="1" applyBorder="1" applyAlignment="1">
      <alignment horizontal="center"/>
    </xf>
    <xf numFmtId="0" fontId="25" fillId="20" borderId="1" xfId="0" applyFont="1" applyFill="1" applyBorder="1" applyAlignment="1">
      <alignment horizontal="left" indent="1"/>
    </xf>
    <xf numFmtId="0" fontId="26" fillId="20" borderId="1" xfId="0" applyFont="1" applyFill="1" applyBorder="1" applyAlignment="1">
      <alignment horizontal="center"/>
    </xf>
    <xf numFmtId="0" fontId="25" fillId="20" borderId="1" xfId="0" applyFont="1" applyFill="1" applyBorder="1" applyAlignment="1">
      <alignment horizontal="left" vertical="center" indent="1"/>
    </xf>
    <xf numFmtId="0" fontId="28" fillId="18" borderId="1" xfId="0" applyFont="1" applyFill="1" applyBorder="1" applyAlignment="1">
      <alignment horizontal="center"/>
    </xf>
    <xf numFmtId="0" fontId="28" fillId="20" borderId="1" xfId="0" applyFont="1" applyFill="1" applyBorder="1" applyAlignment="1">
      <alignment horizontal="center"/>
    </xf>
    <xf numFmtId="0" fontId="25" fillId="18" borderId="1" xfId="0" applyFont="1" applyFill="1" applyBorder="1" applyAlignment="1">
      <alignment horizontal="left" vertical="center" indent="1"/>
    </xf>
    <xf numFmtId="49" fontId="22" fillId="15" borderId="1" xfId="0" applyNumberFormat="1" applyFont="1" applyFill="1" applyBorder="1" applyAlignment="1">
      <alignment horizontal="center"/>
    </xf>
    <xf numFmtId="49" fontId="23" fillId="16" borderId="1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3" borderId="0" xfId="2" applyFont="1" applyFill="1" applyAlignment="1">
      <alignment vertical="center"/>
    </xf>
    <xf numFmtId="0" fontId="30" fillId="25" borderId="0" xfId="2" applyFill="1"/>
    <xf numFmtId="0" fontId="30" fillId="26" borderId="0" xfId="2" applyFill="1"/>
    <xf numFmtId="0" fontId="38" fillId="26" borderId="0" xfId="2" applyFont="1" applyFill="1" applyAlignment="1">
      <alignment horizontal="right" vertical="center"/>
    </xf>
    <xf numFmtId="0" fontId="39" fillId="26" borderId="0" xfId="2" applyFont="1" applyFill="1" applyAlignment="1">
      <alignment vertical="center"/>
    </xf>
    <xf numFmtId="0" fontId="40" fillId="26" borderId="0" xfId="2" applyFont="1" applyFill="1" applyAlignment="1">
      <alignment vertical="center"/>
    </xf>
    <xf numFmtId="0" fontId="40" fillId="26" borderId="0" xfId="2" applyFont="1" applyFill="1"/>
    <xf numFmtId="0" fontId="41" fillId="26" borderId="0" xfId="2" applyFont="1" applyFill="1" applyAlignment="1">
      <alignment horizontal="right" vertical="center"/>
    </xf>
    <xf numFmtId="0" fontId="42" fillId="26" borderId="0" xfId="2" applyFont="1" applyFill="1" applyAlignment="1">
      <alignment vertical="center"/>
    </xf>
    <xf numFmtId="0" fontId="43" fillId="26" borderId="0" xfId="2" applyFont="1" applyFill="1" applyAlignment="1">
      <alignment vertical="top"/>
    </xf>
    <xf numFmtId="0" fontId="44" fillId="26" borderId="0" xfId="2" applyFont="1" applyFill="1" applyAlignment="1">
      <alignment vertical="center"/>
    </xf>
    <xf numFmtId="0" fontId="30" fillId="26" borderId="0" xfId="2" applyFill="1" applyAlignment="1">
      <alignment horizontal="right"/>
    </xf>
    <xf numFmtId="0" fontId="38" fillId="27" borderId="0" xfId="2" applyFont="1" applyFill="1" applyAlignment="1">
      <alignment horizontal="right" vertical="center"/>
    </xf>
    <xf numFmtId="0" fontId="46" fillId="27" borderId="0" xfId="2" applyFont="1" applyFill="1" applyAlignment="1">
      <alignment vertical="center"/>
    </xf>
    <xf numFmtId="0" fontId="30" fillId="13" borderId="0" xfId="2" applyFill="1"/>
    <xf numFmtId="0" fontId="17" fillId="0" borderId="8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6" fillId="7" borderId="0" xfId="0" applyFont="1" applyFill="1" applyAlignment="1" applyProtection="1">
      <alignment horizontal="center"/>
      <protection hidden="1"/>
    </xf>
    <xf numFmtId="164" fontId="7" fillId="8" borderId="0" xfId="0" applyNumberFormat="1" applyFont="1" applyFill="1" applyAlignment="1" applyProtection="1">
      <alignment horizontal="center"/>
      <protection hidden="1"/>
    </xf>
    <xf numFmtId="0" fontId="7" fillId="8" borderId="0" xfId="0" applyFont="1" applyFill="1" applyAlignment="1" applyProtection="1">
      <alignment horizontal="center"/>
      <protection hidden="1"/>
    </xf>
    <xf numFmtId="164" fontId="7" fillId="9" borderId="0" xfId="0" applyNumberFormat="1" applyFont="1" applyFill="1" applyAlignment="1" applyProtection="1">
      <alignment horizontal="center"/>
      <protection hidden="1"/>
    </xf>
    <xf numFmtId="165" fontId="7" fillId="2" borderId="0" xfId="0" applyNumberFormat="1" applyFont="1" applyFill="1" applyAlignment="1" applyProtection="1">
      <alignment horizontal="center"/>
      <protection hidden="1"/>
    </xf>
    <xf numFmtId="165" fontId="7" fillId="10" borderId="0" xfId="0" applyNumberFormat="1" applyFont="1" applyFill="1" applyAlignment="1" applyProtection="1">
      <alignment horizontal="center"/>
      <protection hidden="1"/>
    </xf>
    <xf numFmtId="0" fontId="8" fillId="8" borderId="0" xfId="0" applyFont="1" applyFill="1" applyAlignment="1" applyProtection="1">
      <alignment horizontal="center"/>
      <protection hidden="1"/>
    </xf>
    <xf numFmtId="0" fontId="8" fillId="9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10" borderId="0" xfId="0" applyFont="1" applyFill="1" applyAlignment="1" applyProtection="1">
      <alignment horizontal="center"/>
      <protection hidden="1"/>
    </xf>
    <xf numFmtId="0" fontId="9" fillId="4" borderId="2" xfId="0" applyFont="1" applyFill="1" applyBorder="1" applyAlignment="1" applyProtection="1">
      <alignment horizontal="left" vertical="center" inden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4" fillId="8" borderId="8" xfId="0" applyFont="1" applyFill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31" fillId="14" borderId="0" xfId="2" applyFont="1" applyFill="1" applyAlignment="1">
      <alignment horizontal="center" vertical="center"/>
    </xf>
    <xf numFmtId="0" fontId="21" fillId="15" borderId="0" xfId="0" applyFont="1" applyFill="1" applyAlignment="1">
      <alignment horizontal="left" vertical="center" indent="1"/>
    </xf>
    <xf numFmtId="0" fontId="24" fillId="17" borderId="1" xfId="0" applyFont="1" applyFill="1" applyBorder="1" applyAlignment="1">
      <alignment horizontal="left" vertical="center"/>
    </xf>
    <xf numFmtId="0" fontId="3" fillId="20" borderId="1" xfId="0" applyFont="1" applyFill="1" applyBorder="1" applyAlignment="1">
      <alignment horizontal="left"/>
    </xf>
    <xf numFmtId="0" fontId="3" fillId="18" borderId="1" xfId="0" applyFont="1" applyFill="1" applyBorder="1" applyAlignment="1">
      <alignment horizontal="left"/>
    </xf>
    <xf numFmtId="0" fontId="29" fillId="21" borderId="0" xfId="1" applyFont="1" applyFill="1" applyAlignment="1">
      <alignment horizontal="center" vertical="center"/>
    </xf>
    <xf numFmtId="0" fontId="29" fillId="22" borderId="20" xfId="1" applyFont="1" applyFill="1" applyBorder="1" applyAlignment="1">
      <alignment horizontal="center" vertical="center"/>
    </xf>
    <xf numFmtId="0" fontId="19" fillId="22" borderId="0" xfId="1" applyFill="1" applyBorder="1" applyAlignment="1">
      <alignment horizontal="center" vertical="center"/>
    </xf>
    <xf numFmtId="0" fontId="19" fillId="22" borderId="21" xfId="1" applyFill="1" applyBorder="1" applyAlignment="1">
      <alignment horizontal="center" vertical="center"/>
    </xf>
    <xf numFmtId="0" fontId="19" fillId="22" borderId="22" xfId="1" applyFill="1" applyBorder="1" applyAlignment="1">
      <alignment horizontal="center" vertical="center"/>
    </xf>
    <xf numFmtId="0" fontId="19" fillId="22" borderId="23" xfId="1" applyFill="1" applyBorder="1" applyAlignment="1">
      <alignment horizontal="center" vertical="center"/>
    </xf>
    <xf numFmtId="0" fontId="19" fillId="22" borderId="24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2" fillId="16" borderId="17" xfId="2" applyFont="1" applyFill="1" applyBorder="1" applyAlignment="1">
      <alignment horizontal="center" vertical="center"/>
    </xf>
    <xf numFmtId="0" fontId="32" fillId="16" borderId="18" xfId="2" applyFont="1" applyFill="1" applyBorder="1" applyAlignment="1">
      <alignment horizontal="center" vertical="center"/>
    </xf>
    <xf numFmtId="0" fontId="32" fillId="16" borderId="19" xfId="2" applyFont="1" applyFill="1" applyBorder="1" applyAlignment="1">
      <alignment horizontal="center" vertical="center"/>
    </xf>
    <xf numFmtId="0" fontId="33" fillId="19" borderId="20" xfId="2" applyFont="1" applyFill="1" applyBorder="1" applyAlignment="1">
      <alignment horizontal="center"/>
    </xf>
    <xf numFmtId="0" fontId="33" fillId="19" borderId="0" xfId="2" applyFont="1" applyFill="1" applyAlignment="1">
      <alignment horizontal="center"/>
    </xf>
    <xf numFmtId="0" fontId="33" fillId="19" borderId="21" xfId="2" applyFont="1" applyFill="1" applyBorder="1" applyAlignment="1">
      <alignment horizontal="center"/>
    </xf>
    <xf numFmtId="0" fontId="34" fillId="19" borderId="20" xfId="2" applyFont="1" applyFill="1" applyBorder="1" applyAlignment="1">
      <alignment horizontal="center" vertical="top" wrapText="1"/>
    </xf>
    <xf numFmtId="0" fontId="34" fillId="19" borderId="0" xfId="2" applyFont="1" applyFill="1" applyAlignment="1">
      <alignment horizontal="center" vertical="top" wrapText="1"/>
    </xf>
    <xf numFmtId="0" fontId="34" fillId="19" borderId="21" xfId="2" applyFont="1" applyFill="1" applyBorder="1" applyAlignment="1">
      <alignment horizontal="center" vertical="top" wrapText="1"/>
    </xf>
    <xf numFmtId="0" fontId="35" fillId="19" borderId="20" xfId="2" applyFont="1" applyFill="1" applyBorder="1" applyAlignment="1">
      <alignment horizontal="center" wrapText="1"/>
    </xf>
    <xf numFmtId="0" fontId="36" fillId="19" borderId="0" xfId="2" applyFont="1" applyFill="1" applyAlignment="1">
      <alignment horizontal="center"/>
    </xf>
    <xf numFmtId="0" fontId="36" fillId="19" borderId="21" xfId="2" applyFont="1" applyFill="1" applyBorder="1" applyAlignment="1">
      <alignment horizontal="center"/>
    </xf>
    <xf numFmtId="0" fontId="36" fillId="19" borderId="20" xfId="2" applyFont="1" applyFill="1" applyBorder="1" applyAlignment="1">
      <alignment horizontal="center" vertical="top" wrapText="1"/>
    </xf>
    <xf numFmtId="0" fontId="36" fillId="19" borderId="0" xfId="2" applyFont="1" applyFill="1" applyAlignment="1">
      <alignment horizontal="center" vertical="top"/>
    </xf>
    <xf numFmtId="0" fontId="36" fillId="19" borderId="21" xfId="2" applyFont="1" applyFill="1" applyBorder="1" applyAlignment="1">
      <alignment horizontal="center" vertical="top"/>
    </xf>
    <xf numFmtId="0" fontId="31" fillId="19" borderId="20" xfId="2" applyFont="1" applyFill="1" applyBorder="1" applyAlignment="1">
      <alignment horizontal="center" vertical="center"/>
    </xf>
    <xf numFmtId="0" fontId="31" fillId="19" borderId="0" xfId="2" applyFont="1" applyFill="1" applyAlignment="1">
      <alignment horizontal="center" vertical="center"/>
    </xf>
    <xf numFmtId="0" fontId="31" fillId="19" borderId="21" xfId="2" applyFont="1" applyFill="1" applyBorder="1" applyAlignment="1">
      <alignment horizontal="center" vertical="center"/>
    </xf>
    <xf numFmtId="0" fontId="40" fillId="26" borderId="0" xfId="2" quotePrefix="1" applyFont="1" applyFill="1" applyAlignment="1">
      <alignment horizontal="left" vertical="top" wrapText="1"/>
    </xf>
    <xf numFmtId="0" fontId="37" fillId="24" borderId="0" xfId="2" applyFont="1" applyFill="1" applyAlignment="1">
      <alignment horizontal="left" vertical="center" indent="1"/>
    </xf>
    <xf numFmtId="0" fontId="37" fillId="24" borderId="0" xfId="2" applyFont="1" applyFill="1" applyAlignment="1">
      <alignment horizontal="center"/>
    </xf>
    <xf numFmtId="0" fontId="42" fillId="26" borderId="0" xfId="2" applyFont="1" applyFill="1" applyAlignment="1">
      <alignment horizontal="left" vertical="center" wrapText="1"/>
    </xf>
    <xf numFmtId="0" fontId="42" fillId="26" borderId="0" xfId="2" applyFont="1" applyFill="1" applyAlignment="1">
      <alignment horizontal="left" vertical="top"/>
    </xf>
    <xf numFmtId="0" fontId="40" fillId="26" borderId="0" xfId="2" applyFont="1" applyFill="1" applyAlignment="1">
      <alignment horizontal="left" vertical="top"/>
    </xf>
    <xf numFmtId="0" fontId="45" fillId="27" borderId="0" xfId="2" applyFont="1" applyFill="1" applyAlignment="1">
      <alignment horizontal="left" vertical="center" wrapText="1"/>
    </xf>
    <xf numFmtId="0" fontId="40" fillId="26" borderId="0" xfId="2" applyFont="1" applyFill="1" applyAlignment="1">
      <alignment horizontal="left" vertical="center" wrapText="1"/>
    </xf>
    <xf numFmtId="0" fontId="47" fillId="27" borderId="0" xfId="2" applyFont="1" applyFill="1" applyAlignment="1">
      <alignment horizontal="left" vertical="center" wrapText="1"/>
    </xf>
    <xf numFmtId="0" fontId="47" fillId="27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7855873-6FB3-4AF1-94D2-3CFD5A7A8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annual-income-and-expens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nnual-income-and-expens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693420</xdr:colOff>
      <xdr:row>1</xdr:row>
      <xdr:rowOff>38100</xdr:rowOff>
    </xdr:from>
    <xdr:to>
      <xdr:col>14</xdr:col>
      <xdr:colOff>1003300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F6FF7EE-B434-4DCA-90EF-618BED793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602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BE568A0-55F1-4EA1-9088-937ACBE7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173118</xdr:colOff>
      <xdr:row>4</xdr:row>
      <xdr:rowOff>22087</xdr:rowOff>
    </xdr:from>
    <xdr:to>
      <xdr:col>9</xdr:col>
      <xdr:colOff>708425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65AEEFD-A605-488B-B09B-97B2889B0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57918" y="1012687"/>
          <a:ext cx="4065907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59C2ADA-85B8-42AF-BCBD-7408AC57D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A0D0A87-3F54-49B9-AA67-CB448B40C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4B086E4-B3FE-44BB-97B1-AAC3C2BE3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C47515F-46DA-4430-8D50-1E75D5CCF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income-expense-excel-template-family-budgeting/?utm_source=xlx&amp;utm_medium=xlbt&amp;utm_campaign=annual-income-and-expens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annual-income-and-expense-tracker" TargetMode="External"/><Relationship Id="rId1" Type="http://schemas.openxmlformats.org/officeDocument/2006/relationships/hyperlink" Target="https://analysistabs.org/product/income-expense-excel-template-family-budgeting/?utm_source=xlx&amp;utm_medium=xlbt&amp;utm_campaign=annual-income-and-expens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46E4-A47D-4FED-BDD3-0C9FD055A533}">
  <sheetPr codeName="Sheet177">
    <tabColor rgb="FF8AB0C4"/>
  </sheetPr>
  <dimension ref="A2:O61"/>
  <sheetViews>
    <sheetView showGridLines="0" tabSelected="1" workbookViewId="0"/>
  </sheetViews>
  <sheetFormatPr defaultRowHeight="12.5" x14ac:dyDescent="0.25"/>
  <cols>
    <col min="1" max="1" width="2.1796875" customWidth="1"/>
    <col min="2" max="2" width="30" customWidth="1"/>
    <col min="3" max="14" width="11.26953125" customWidth="1"/>
    <col min="15" max="15" width="14.90625" customWidth="1"/>
  </cols>
  <sheetData>
    <row r="2" spans="2:15" ht="33.5" x14ac:dyDescent="1.100000000000000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8.5" x14ac:dyDescent="0.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0" x14ac:dyDescent="0.65">
      <c r="B5" s="6" t="s">
        <v>2</v>
      </c>
      <c r="C5" s="7">
        <v>2026</v>
      </c>
      <c r="D5" s="8"/>
      <c r="E5" s="8"/>
      <c r="F5" s="8"/>
      <c r="G5" s="5"/>
      <c r="H5" s="84" t="s">
        <v>3</v>
      </c>
      <c r="I5" s="84"/>
      <c r="J5" s="85" t="s">
        <v>4</v>
      </c>
      <c r="K5" s="85"/>
      <c r="L5" s="86" t="s">
        <v>5</v>
      </c>
      <c r="M5" s="86"/>
      <c r="N5" s="87" t="s">
        <v>6</v>
      </c>
      <c r="O5" s="87"/>
    </row>
    <row r="6" spans="2:15" ht="18.5" x14ac:dyDescent="0.35">
      <c r="B6" s="8"/>
      <c r="C6" s="8"/>
      <c r="D6" s="8"/>
      <c r="E6" s="8"/>
      <c r="F6" s="8"/>
      <c r="G6" s="5"/>
      <c r="H6" s="88">
        <f>O14</f>
        <v>54530</v>
      </c>
      <c r="I6" s="89"/>
      <c r="J6" s="90">
        <f>O26</f>
        <v>39415</v>
      </c>
      <c r="K6" s="90"/>
      <c r="L6" s="91">
        <f>O28</f>
        <v>15115</v>
      </c>
      <c r="M6" s="91"/>
      <c r="N6" s="92">
        <f>O28/12</f>
        <v>1259.5833333333333</v>
      </c>
      <c r="O6" s="92"/>
    </row>
    <row r="7" spans="2:15" x14ac:dyDescent="0.25">
      <c r="B7" s="8"/>
      <c r="C7" s="8"/>
      <c r="D7" s="8"/>
      <c r="E7" s="8"/>
      <c r="F7" s="8"/>
      <c r="G7" s="5"/>
      <c r="H7" s="93" t="s">
        <v>7</v>
      </c>
      <c r="I7" s="93"/>
      <c r="J7" s="94" t="s">
        <v>8</v>
      </c>
      <c r="K7" s="94"/>
      <c r="L7" s="95" t="s">
        <v>9</v>
      </c>
      <c r="M7" s="95"/>
      <c r="N7" s="96" t="s">
        <v>10</v>
      </c>
      <c r="O7" s="96"/>
    </row>
    <row r="8" spans="2:15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 ht="22.5" x14ac:dyDescent="0.75">
      <c r="B9" s="9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2:15" ht="16.5" x14ac:dyDescent="0.55000000000000004">
      <c r="B10" s="11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  <c r="J10" s="12" t="s">
        <v>20</v>
      </c>
      <c r="K10" s="12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</row>
    <row r="11" spans="2:15" ht="18.5" x14ac:dyDescent="0.6">
      <c r="B11" s="13" t="s">
        <v>26</v>
      </c>
      <c r="C11" s="14">
        <v>4200</v>
      </c>
      <c r="D11" s="14">
        <v>4200</v>
      </c>
      <c r="E11" s="14">
        <v>4200</v>
      </c>
      <c r="F11" s="14">
        <v>4200</v>
      </c>
      <c r="G11" s="14">
        <v>4200</v>
      </c>
      <c r="H11" s="14">
        <v>4200</v>
      </c>
      <c r="I11" s="14">
        <v>4200</v>
      </c>
      <c r="J11" s="14">
        <v>4200</v>
      </c>
      <c r="K11" s="14">
        <v>4200</v>
      </c>
      <c r="L11" s="14">
        <v>4200</v>
      </c>
      <c r="M11" s="14">
        <v>4200</v>
      </c>
      <c r="N11" s="14">
        <v>4200</v>
      </c>
      <c r="O11" s="15">
        <f>SUM(C11:N11)</f>
        <v>50400</v>
      </c>
    </row>
    <row r="12" spans="2:15" ht="18.5" x14ac:dyDescent="0.6">
      <c r="B12" s="13" t="s">
        <v>27</v>
      </c>
      <c r="C12" s="14">
        <v>250</v>
      </c>
      <c r="D12" s="14">
        <v>320</v>
      </c>
      <c r="E12" s="14">
        <v>180</v>
      </c>
      <c r="F12" s="14">
        <v>400</v>
      </c>
      <c r="G12" s="14">
        <v>220</v>
      </c>
      <c r="H12" s="14">
        <v>350</v>
      </c>
      <c r="I12" s="14">
        <v>300</v>
      </c>
      <c r="J12" s="14">
        <v>280</v>
      </c>
      <c r="K12" s="14">
        <v>260</v>
      </c>
      <c r="L12" s="14">
        <v>380</v>
      </c>
      <c r="M12" s="14">
        <v>310</v>
      </c>
      <c r="N12" s="14">
        <v>420</v>
      </c>
      <c r="O12" s="16">
        <f>SUM(C12:N12)</f>
        <v>3670</v>
      </c>
    </row>
    <row r="13" spans="2:15" ht="18.5" x14ac:dyDescent="0.6">
      <c r="B13" s="13" t="s">
        <v>28</v>
      </c>
      <c r="C13" s="14">
        <v>0</v>
      </c>
      <c r="D13" s="14">
        <v>50</v>
      </c>
      <c r="E13" s="14">
        <v>0</v>
      </c>
      <c r="F13" s="14">
        <v>120</v>
      </c>
      <c r="G13" s="14">
        <v>0</v>
      </c>
      <c r="H13" s="14">
        <v>0</v>
      </c>
      <c r="I13" s="14">
        <v>80</v>
      </c>
      <c r="J13" s="14">
        <v>0</v>
      </c>
      <c r="K13" s="14">
        <v>60</v>
      </c>
      <c r="L13" s="14">
        <v>0</v>
      </c>
      <c r="M13" s="14">
        <v>0</v>
      </c>
      <c r="N13" s="14">
        <v>150</v>
      </c>
      <c r="O13" s="16">
        <f>SUM(C13:N13)</f>
        <v>460</v>
      </c>
    </row>
    <row r="14" spans="2:15" ht="16.5" x14ac:dyDescent="0.55000000000000004">
      <c r="B14" s="17" t="s">
        <v>29</v>
      </c>
      <c r="C14" s="18">
        <f t="shared" ref="C14:N14" si="0">SUM(C11:C13)</f>
        <v>4450</v>
      </c>
      <c r="D14" s="18">
        <f t="shared" si="0"/>
        <v>4570</v>
      </c>
      <c r="E14" s="18">
        <f t="shared" si="0"/>
        <v>4380</v>
      </c>
      <c r="F14" s="18">
        <f t="shared" si="0"/>
        <v>4720</v>
      </c>
      <c r="G14" s="18">
        <f t="shared" si="0"/>
        <v>4420</v>
      </c>
      <c r="H14" s="18">
        <f t="shared" si="0"/>
        <v>4550</v>
      </c>
      <c r="I14" s="18">
        <f t="shared" si="0"/>
        <v>4580</v>
      </c>
      <c r="J14" s="18">
        <f t="shared" si="0"/>
        <v>4480</v>
      </c>
      <c r="K14" s="18">
        <f t="shared" si="0"/>
        <v>4520</v>
      </c>
      <c r="L14" s="18">
        <f t="shared" si="0"/>
        <v>4580</v>
      </c>
      <c r="M14" s="18">
        <f t="shared" si="0"/>
        <v>4510</v>
      </c>
      <c r="N14" s="18">
        <f t="shared" si="0"/>
        <v>4770</v>
      </c>
      <c r="O14" s="18">
        <f>SUM(C14:N14)</f>
        <v>54530</v>
      </c>
    </row>
    <row r="15" spans="2:1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5" ht="22.5" x14ac:dyDescent="0.75">
      <c r="B16" s="19" t="s">
        <v>30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2:15" ht="16.5" x14ac:dyDescent="0.55000000000000004">
      <c r="B17" s="21" t="s">
        <v>12</v>
      </c>
      <c r="C17" s="22" t="s">
        <v>13</v>
      </c>
      <c r="D17" s="22" t="s">
        <v>14</v>
      </c>
      <c r="E17" s="22" t="s">
        <v>15</v>
      </c>
      <c r="F17" s="22" t="s">
        <v>16</v>
      </c>
      <c r="G17" s="22" t="s">
        <v>17</v>
      </c>
      <c r="H17" s="22" t="s">
        <v>18</v>
      </c>
      <c r="I17" s="22" t="s">
        <v>19</v>
      </c>
      <c r="J17" s="22" t="s">
        <v>20</v>
      </c>
      <c r="K17" s="22" t="s">
        <v>21</v>
      </c>
      <c r="L17" s="22" t="s">
        <v>22</v>
      </c>
      <c r="M17" s="22" t="s">
        <v>23</v>
      </c>
      <c r="N17" s="22" t="s">
        <v>24</v>
      </c>
      <c r="O17" s="22" t="s">
        <v>25</v>
      </c>
    </row>
    <row r="18" spans="2:15" ht="18.5" x14ac:dyDescent="0.6">
      <c r="B18" s="13" t="s">
        <v>31</v>
      </c>
      <c r="C18" s="14">
        <v>1450</v>
      </c>
      <c r="D18" s="14">
        <v>1450</v>
      </c>
      <c r="E18" s="14">
        <v>1450</v>
      </c>
      <c r="F18" s="14">
        <v>1450</v>
      </c>
      <c r="G18" s="14">
        <v>1450</v>
      </c>
      <c r="H18" s="14">
        <v>1450</v>
      </c>
      <c r="I18" s="14">
        <v>1450</v>
      </c>
      <c r="J18" s="14">
        <v>1450</v>
      </c>
      <c r="K18" s="14">
        <v>1450</v>
      </c>
      <c r="L18" s="14">
        <v>1450</v>
      </c>
      <c r="M18" s="14">
        <v>1450</v>
      </c>
      <c r="N18" s="14">
        <v>1450</v>
      </c>
      <c r="O18" s="16">
        <f t="shared" ref="O18:O26" si="1">SUM(C18:N18)</f>
        <v>17400</v>
      </c>
    </row>
    <row r="19" spans="2:15" ht="18.5" x14ac:dyDescent="0.6">
      <c r="B19" s="13" t="s">
        <v>32</v>
      </c>
      <c r="C19" s="14">
        <v>330</v>
      </c>
      <c r="D19" s="14">
        <v>340</v>
      </c>
      <c r="E19" s="14">
        <v>310</v>
      </c>
      <c r="F19" s="14">
        <v>290</v>
      </c>
      <c r="G19" s="14">
        <v>270</v>
      </c>
      <c r="H19" s="14">
        <v>260</v>
      </c>
      <c r="I19" s="14">
        <v>280</v>
      </c>
      <c r="J19" s="14">
        <v>290</v>
      </c>
      <c r="K19" s="14">
        <v>270</v>
      </c>
      <c r="L19" s="14">
        <v>300</v>
      </c>
      <c r="M19" s="14">
        <v>320</v>
      </c>
      <c r="N19" s="14">
        <v>350</v>
      </c>
      <c r="O19" s="16">
        <f t="shared" si="1"/>
        <v>3610</v>
      </c>
    </row>
    <row r="20" spans="2:15" ht="18.5" x14ac:dyDescent="0.6">
      <c r="B20" s="13" t="s">
        <v>33</v>
      </c>
      <c r="C20" s="14">
        <v>640</v>
      </c>
      <c r="D20" s="14">
        <v>610</v>
      </c>
      <c r="E20" s="14">
        <v>660</v>
      </c>
      <c r="F20" s="14">
        <v>630</v>
      </c>
      <c r="G20" s="14">
        <v>650</v>
      </c>
      <c r="H20" s="14">
        <v>620</v>
      </c>
      <c r="I20" s="14">
        <v>600</v>
      </c>
      <c r="J20" s="14">
        <v>640</v>
      </c>
      <c r="K20" s="14">
        <v>660</v>
      </c>
      <c r="L20" s="14">
        <v>630</v>
      </c>
      <c r="M20" s="14">
        <v>650</v>
      </c>
      <c r="N20" s="14">
        <v>700</v>
      </c>
      <c r="O20" s="16">
        <f t="shared" si="1"/>
        <v>7690</v>
      </c>
    </row>
    <row r="21" spans="2:15" ht="18.5" x14ac:dyDescent="0.6">
      <c r="B21" s="13" t="s">
        <v>34</v>
      </c>
      <c r="C21" s="14">
        <v>180</v>
      </c>
      <c r="D21" s="14">
        <v>170</v>
      </c>
      <c r="E21" s="14">
        <v>190</v>
      </c>
      <c r="F21" s="14">
        <v>175</v>
      </c>
      <c r="G21" s="14">
        <v>185</v>
      </c>
      <c r="H21" s="14">
        <v>200</v>
      </c>
      <c r="I21" s="14">
        <v>220</v>
      </c>
      <c r="J21" s="14">
        <v>190</v>
      </c>
      <c r="K21" s="14">
        <v>175</v>
      </c>
      <c r="L21" s="14">
        <v>180</v>
      </c>
      <c r="M21" s="14">
        <v>170</v>
      </c>
      <c r="N21" s="14">
        <v>210</v>
      </c>
      <c r="O21" s="16">
        <f t="shared" si="1"/>
        <v>2245</v>
      </c>
    </row>
    <row r="22" spans="2:15" ht="18.5" x14ac:dyDescent="0.6">
      <c r="B22" s="13" t="s">
        <v>35</v>
      </c>
      <c r="C22" s="14">
        <v>210</v>
      </c>
      <c r="D22" s="14">
        <v>210</v>
      </c>
      <c r="E22" s="14">
        <v>210</v>
      </c>
      <c r="F22" s="14">
        <v>210</v>
      </c>
      <c r="G22" s="14">
        <v>210</v>
      </c>
      <c r="H22" s="14">
        <v>210</v>
      </c>
      <c r="I22" s="14">
        <v>210</v>
      </c>
      <c r="J22" s="14">
        <v>210</v>
      </c>
      <c r="K22" s="14">
        <v>210</v>
      </c>
      <c r="L22" s="14">
        <v>210</v>
      </c>
      <c r="M22" s="14">
        <v>210</v>
      </c>
      <c r="N22" s="14">
        <v>210</v>
      </c>
      <c r="O22" s="16">
        <f t="shared" si="1"/>
        <v>2520</v>
      </c>
    </row>
    <row r="23" spans="2:15" ht="18.5" x14ac:dyDescent="0.6">
      <c r="B23" s="13" t="s">
        <v>36</v>
      </c>
      <c r="C23" s="14">
        <v>280</v>
      </c>
      <c r="D23" s="14">
        <v>320</v>
      </c>
      <c r="E23" s="14">
        <v>250</v>
      </c>
      <c r="F23" s="14">
        <v>380</v>
      </c>
      <c r="G23" s="14">
        <v>300</v>
      </c>
      <c r="H23" s="14">
        <v>340</v>
      </c>
      <c r="I23" s="14">
        <v>420</v>
      </c>
      <c r="J23" s="14">
        <v>360</v>
      </c>
      <c r="K23" s="14">
        <v>290</v>
      </c>
      <c r="L23" s="14">
        <v>310</v>
      </c>
      <c r="M23" s="14">
        <v>330</v>
      </c>
      <c r="N23" s="14">
        <v>520</v>
      </c>
      <c r="O23" s="16">
        <f t="shared" si="1"/>
        <v>4100</v>
      </c>
    </row>
    <row r="24" spans="2:15" ht="18.5" x14ac:dyDescent="0.6">
      <c r="B24" s="13" t="s">
        <v>37</v>
      </c>
      <c r="C24" s="14">
        <v>60</v>
      </c>
      <c r="D24" s="14">
        <v>40</v>
      </c>
      <c r="E24" s="14">
        <v>80</v>
      </c>
      <c r="F24" s="14">
        <v>50</v>
      </c>
      <c r="G24" s="14">
        <v>45</v>
      </c>
      <c r="H24" s="14">
        <v>70</v>
      </c>
      <c r="I24" s="14">
        <v>55</v>
      </c>
      <c r="J24" s="14">
        <v>60</v>
      </c>
      <c r="K24" s="14">
        <v>90</v>
      </c>
      <c r="L24" s="14">
        <v>45</v>
      </c>
      <c r="M24" s="14">
        <v>50</v>
      </c>
      <c r="N24" s="14">
        <v>65</v>
      </c>
      <c r="O24" s="16">
        <f t="shared" si="1"/>
        <v>710</v>
      </c>
    </row>
    <row r="25" spans="2:15" ht="18.5" x14ac:dyDescent="0.6">
      <c r="B25" s="13" t="s">
        <v>38</v>
      </c>
      <c r="C25" s="14">
        <v>90</v>
      </c>
      <c r="D25" s="14">
        <v>70</v>
      </c>
      <c r="E25" s="14">
        <v>110</v>
      </c>
      <c r="F25" s="14">
        <v>85</v>
      </c>
      <c r="G25" s="14">
        <v>95</v>
      </c>
      <c r="H25" s="14">
        <v>80</v>
      </c>
      <c r="I25" s="14">
        <v>120</v>
      </c>
      <c r="J25" s="14">
        <v>75</v>
      </c>
      <c r="K25" s="14">
        <v>100</v>
      </c>
      <c r="L25" s="14">
        <v>90</v>
      </c>
      <c r="M25" s="14">
        <v>85</v>
      </c>
      <c r="N25" s="14">
        <v>140</v>
      </c>
      <c r="O25" s="16">
        <f t="shared" si="1"/>
        <v>1140</v>
      </c>
    </row>
    <row r="26" spans="2:15" ht="16.5" x14ac:dyDescent="0.55000000000000004">
      <c r="B26" s="23" t="s">
        <v>39</v>
      </c>
      <c r="C26" s="24">
        <f t="shared" ref="C26:N26" si="2">SUM(C18:C25)</f>
        <v>3240</v>
      </c>
      <c r="D26" s="24">
        <f t="shared" si="2"/>
        <v>3210</v>
      </c>
      <c r="E26" s="24">
        <f t="shared" si="2"/>
        <v>3260</v>
      </c>
      <c r="F26" s="24">
        <f t="shared" si="2"/>
        <v>3270</v>
      </c>
      <c r="G26" s="24">
        <f t="shared" si="2"/>
        <v>3205</v>
      </c>
      <c r="H26" s="24">
        <f t="shared" si="2"/>
        <v>3230</v>
      </c>
      <c r="I26" s="24">
        <f t="shared" si="2"/>
        <v>3355</v>
      </c>
      <c r="J26" s="24">
        <f t="shared" si="2"/>
        <v>3275</v>
      </c>
      <c r="K26" s="24">
        <f t="shared" si="2"/>
        <v>3245</v>
      </c>
      <c r="L26" s="24">
        <f t="shared" si="2"/>
        <v>3215</v>
      </c>
      <c r="M26" s="24">
        <f t="shared" si="2"/>
        <v>3265</v>
      </c>
      <c r="N26" s="24">
        <f t="shared" si="2"/>
        <v>3645</v>
      </c>
      <c r="O26" s="24">
        <f t="shared" si="1"/>
        <v>39415</v>
      </c>
    </row>
    <row r="27" spans="2:15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2:15" ht="16.5" x14ac:dyDescent="0.55000000000000004">
      <c r="B28" s="25" t="s">
        <v>40</v>
      </c>
      <c r="C28" s="26">
        <f t="shared" ref="C28:O28" si="3">C14-C26</f>
        <v>1210</v>
      </c>
      <c r="D28" s="26">
        <f t="shared" si="3"/>
        <v>1360</v>
      </c>
      <c r="E28" s="26">
        <f t="shared" si="3"/>
        <v>1120</v>
      </c>
      <c r="F28" s="26">
        <f t="shared" si="3"/>
        <v>1450</v>
      </c>
      <c r="G28" s="26">
        <f t="shared" si="3"/>
        <v>1215</v>
      </c>
      <c r="H28" s="26">
        <f t="shared" si="3"/>
        <v>1320</v>
      </c>
      <c r="I28" s="26">
        <f t="shared" si="3"/>
        <v>1225</v>
      </c>
      <c r="J28" s="26">
        <f t="shared" si="3"/>
        <v>1205</v>
      </c>
      <c r="K28" s="26">
        <f t="shared" si="3"/>
        <v>1275</v>
      </c>
      <c r="L28" s="26">
        <f t="shared" si="3"/>
        <v>1365</v>
      </c>
      <c r="M28" s="26">
        <f t="shared" si="3"/>
        <v>1245</v>
      </c>
      <c r="N28" s="26">
        <f t="shared" si="3"/>
        <v>1125</v>
      </c>
      <c r="O28" s="26">
        <f t="shared" si="3"/>
        <v>15115</v>
      </c>
    </row>
    <row r="29" spans="2:15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5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5" ht="20" x14ac:dyDescent="0.65">
      <c r="B31" s="27" t="s">
        <v>41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5" ht="16.5" x14ac:dyDescent="0.55000000000000004">
      <c r="B32" s="28"/>
      <c r="C32" s="29" t="str">
        <f t="shared" ref="C32:N32" si="4">C10</f>
        <v>JAN</v>
      </c>
      <c r="D32" s="29" t="str">
        <f t="shared" si="4"/>
        <v>FEB</v>
      </c>
      <c r="E32" s="29" t="str">
        <f t="shared" si="4"/>
        <v>MAR</v>
      </c>
      <c r="F32" s="29" t="str">
        <f t="shared" si="4"/>
        <v>APR</v>
      </c>
      <c r="G32" s="29" t="str">
        <f t="shared" si="4"/>
        <v>MAY</v>
      </c>
      <c r="H32" s="29" t="str">
        <f t="shared" si="4"/>
        <v>JUN</v>
      </c>
      <c r="I32" s="29" t="str">
        <f t="shared" si="4"/>
        <v>JUL</v>
      </c>
      <c r="J32" s="29" t="str">
        <f t="shared" si="4"/>
        <v>AUG</v>
      </c>
      <c r="K32" s="29" t="str">
        <f t="shared" si="4"/>
        <v>SEP</v>
      </c>
      <c r="L32" s="29" t="str">
        <f t="shared" si="4"/>
        <v>OCT</v>
      </c>
      <c r="M32" s="29" t="str">
        <f t="shared" si="4"/>
        <v>NOV</v>
      </c>
      <c r="N32" s="29" t="str">
        <f t="shared" si="4"/>
        <v>DEC</v>
      </c>
      <c r="O32" s="5"/>
    </row>
    <row r="33" spans="1:15" ht="16.5" x14ac:dyDescent="0.55000000000000004">
      <c r="B33" s="30" t="s">
        <v>42</v>
      </c>
      <c r="C33" s="31">
        <f t="shared" ref="C33:N33" si="5">C14</f>
        <v>4450</v>
      </c>
      <c r="D33" s="31">
        <f t="shared" si="5"/>
        <v>4570</v>
      </c>
      <c r="E33" s="31">
        <f t="shared" si="5"/>
        <v>4380</v>
      </c>
      <c r="F33" s="31">
        <f t="shared" si="5"/>
        <v>4720</v>
      </c>
      <c r="G33" s="31">
        <f t="shared" si="5"/>
        <v>4420</v>
      </c>
      <c r="H33" s="31">
        <f t="shared" si="5"/>
        <v>4550</v>
      </c>
      <c r="I33" s="31">
        <f t="shared" si="5"/>
        <v>4580</v>
      </c>
      <c r="J33" s="31">
        <f t="shared" si="5"/>
        <v>4480</v>
      </c>
      <c r="K33" s="31">
        <f t="shared" si="5"/>
        <v>4520</v>
      </c>
      <c r="L33" s="31">
        <f t="shared" si="5"/>
        <v>4580</v>
      </c>
      <c r="M33" s="31">
        <f t="shared" si="5"/>
        <v>4510</v>
      </c>
      <c r="N33" s="31">
        <f t="shared" si="5"/>
        <v>4770</v>
      </c>
      <c r="O33" s="5"/>
    </row>
    <row r="34" spans="1:15" ht="16.5" x14ac:dyDescent="0.55000000000000004">
      <c r="B34" s="30" t="s">
        <v>43</v>
      </c>
      <c r="C34" s="31">
        <f t="shared" ref="C34:N34" si="6">C26</f>
        <v>3240</v>
      </c>
      <c r="D34" s="31">
        <f t="shared" si="6"/>
        <v>3210</v>
      </c>
      <c r="E34" s="31">
        <f t="shared" si="6"/>
        <v>3260</v>
      </c>
      <c r="F34" s="31">
        <f t="shared" si="6"/>
        <v>3270</v>
      </c>
      <c r="G34" s="31">
        <f t="shared" si="6"/>
        <v>3205</v>
      </c>
      <c r="H34" s="31">
        <f t="shared" si="6"/>
        <v>3230</v>
      </c>
      <c r="I34" s="31">
        <f t="shared" si="6"/>
        <v>3355</v>
      </c>
      <c r="J34" s="31">
        <f t="shared" si="6"/>
        <v>3275</v>
      </c>
      <c r="K34" s="31">
        <f t="shared" si="6"/>
        <v>3245</v>
      </c>
      <c r="L34" s="31">
        <f t="shared" si="6"/>
        <v>3215</v>
      </c>
      <c r="M34" s="31">
        <f t="shared" si="6"/>
        <v>3265</v>
      </c>
      <c r="N34" s="31">
        <f t="shared" si="6"/>
        <v>3645</v>
      </c>
      <c r="O34" s="5"/>
    </row>
    <row r="35" spans="1:15" ht="16.5" x14ac:dyDescent="0.55000000000000004">
      <c r="B35" s="30" t="s">
        <v>44</v>
      </c>
      <c r="C35" s="31">
        <f>SUM($C$28:C28)</f>
        <v>1210</v>
      </c>
      <c r="D35" s="31">
        <f>SUM($C$28:D28)</f>
        <v>2570</v>
      </c>
      <c r="E35" s="31">
        <f>SUM($C$28:E28)</f>
        <v>3690</v>
      </c>
      <c r="F35" s="31">
        <f>SUM($C$28:F28)</f>
        <v>5140</v>
      </c>
      <c r="G35" s="31">
        <f>SUM($C$28:G28)</f>
        <v>6355</v>
      </c>
      <c r="H35" s="31">
        <f>SUM($C$28:H28)</f>
        <v>7675</v>
      </c>
      <c r="I35" s="31">
        <f>SUM($C$28:I28)</f>
        <v>8900</v>
      </c>
      <c r="J35" s="31">
        <f>SUM($C$28:J28)</f>
        <v>10105</v>
      </c>
      <c r="K35" s="31">
        <f>SUM($C$28:K28)</f>
        <v>11380</v>
      </c>
      <c r="L35" s="31">
        <f>SUM($C$28:L28)</f>
        <v>12745</v>
      </c>
      <c r="M35" s="31">
        <f>SUM($C$28:M28)</f>
        <v>13990</v>
      </c>
      <c r="N35" s="31">
        <f>SUM($C$28:N28)</f>
        <v>15115</v>
      </c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20" x14ac:dyDescent="0.65">
      <c r="B38" s="27" t="s">
        <v>45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3" x14ac:dyDescent="0.3">
      <c r="B39" s="32" t="str">
        <f>IF(O28&gt;=0,"OK: You saved "&amp;TEXT(O28,"$#,##0")&amp;" this year","Warning: overspent by "&amp;TEXT(-O28,"$#,##0")&amp;" this year")</f>
        <v>OK: You saved $15,115 this year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3" x14ac:dyDescent="0.3">
      <c r="B40" s="32" t="str">
        <f>"- Best month: "&amp;INDEX(C32:N32,MATCH(MAX(C28:N28),C28:N28,0))&amp;" ("&amp;TEXT(MAX(C28:N28),"$#,##0")&amp;")"</f>
        <v>- Best month: APR ($1,450)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3" x14ac:dyDescent="0.3">
      <c r="B41" s="32" t="str">
        <f>"- Toughest month: "&amp;INDEX(C32:N32,MATCH(MIN(C28:N28),C28:N28,0))&amp;" ("&amp;TEXT(MIN(C28:N28),"$#,##0;($#,##0)")&amp;")"</f>
        <v>- Toughest month: MAR ($1,120)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25" customHeight="1" x14ac:dyDescent="0.6">
      <c r="B43" s="33" t="s">
        <v>46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25" customHeight="1" x14ac:dyDescent="0.25">
      <c r="B44" s="34" t="s">
        <v>47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2:15" ht="25" customHeight="1" x14ac:dyDescent="0.25">
      <c r="B50" s="97" t="s">
        <v>48</v>
      </c>
      <c r="C50" s="98"/>
      <c r="D50" s="98"/>
      <c r="E50" s="99"/>
      <c r="F50" s="5"/>
      <c r="G50" s="35"/>
      <c r="H50" s="36"/>
      <c r="I50" s="36"/>
      <c r="J50" s="36"/>
      <c r="K50" s="36"/>
      <c r="L50" s="36"/>
      <c r="M50" s="36"/>
      <c r="N50" s="36"/>
      <c r="O50" s="37"/>
    </row>
    <row r="51" spans="2:15" x14ac:dyDescent="0.25">
      <c r="B51" s="38"/>
      <c r="C51" s="5"/>
      <c r="D51" s="5"/>
      <c r="E51" s="39"/>
      <c r="F51" s="5"/>
      <c r="G51" s="40"/>
      <c r="H51" s="41"/>
      <c r="I51" s="41"/>
      <c r="J51" s="41"/>
      <c r="K51" s="41"/>
      <c r="L51" s="41"/>
      <c r="M51" s="41"/>
      <c r="N51" s="41"/>
      <c r="O51" s="42"/>
    </row>
    <row r="52" spans="2:15" ht="33" customHeight="1" x14ac:dyDescent="0.25">
      <c r="B52" s="81" t="s">
        <v>49</v>
      </c>
      <c r="C52" s="82"/>
      <c r="D52" s="82"/>
      <c r="E52" s="83"/>
      <c r="F52" s="5"/>
      <c r="G52" s="40"/>
      <c r="H52" s="41"/>
      <c r="I52" s="41"/>
      <c r="J52" s="41"/>
      <c r="K52" s="41"/>
      <c r="L52" s="41"/>
      <c r="M52" s="41"/>
      <c r="N52" s="41"/>
      <c r="O52" s="42"/>
    </row>
    <row r="53" spans="2:15" ht="33" customHeight="1" x14ac:dyDescent="0.25">
      <c r="B53" s="81" t="s">
        <v>50</v>
      </c>
      <c r="C53" s="82"/>
      <c r="D53" s="82"/>
      <c r="E53" s="83"/>
      <c r="F53" s="5"/>
      <c r="G53" s="40"/>
      <c r="H53" s="41"/>
      <c r="I53" s="41"/>
      <c r="J53" s="41"/>
      <c r="K53" s="41"/>
      <c r="L53" s="41"/>
      <c r="M53" s="41"/>
      <c r="N53" s="41"/>
      <c r="O53" s="42"/>
    </row>
    <row r="54" spans="2:15" ht="33" customHeight="1" x14ac:dyDescent="0.25">
      <c r="B54" s="43" t="s">
        <v>51</v>
      </c>
      <c r="C54" s="5"/>
      <c r="D54" s="5"/>
      <c r="E54" s="39"/>
      <c r="F54" s="5"/>
      <c r="G54" s="40"/>
      <c r="H54" s="41"/>
      <c r="I54" s="41"/>
      <c r="J54" s="41"/>
      <c r="K54" s="41"/>
      <c r="L54" s="41"/>
      <c r="M54" s="41"/>
      <c r="N54" s="41"/>
      <c r="O54" s="42"/>
    </row>
    <row r="55" spans="2:15" ht="33" customHeight="1" x14ac:dyDescent="0.25">
      <c r="B55" s="43" t="s">
        <v>52</v>
      </c>
      <c r="C55" s="44"/>
      <c r="D55" s="44"/>
      <c r="E55" s="45"/>
      <c r="F55" s="5"/>
      <c r="G55" s="40"/>
      <c r="H55" s="41"/>
      <c r="I55" s="41"/>
      <c r="J55" s="41"/>
      <c r="K55" s="41"/>
      <c r="L55" s="41"/>
      <c r="M55" s="41"/>
      <c r="N55" s="41"/>
      <c r="O55" s="42"/>
    </row>
    <row r="56" spans="2:15" ht="33" customHeight="1" x14ac:dyDescent="0.25">
      <c r="B56" s="43" t="s">
        <v>53</v>
      </c>
      <c r="C56" s="44"/>
      <c r="D56" s="44"/>
      <c r="E56" s="45"/>
      <c r="F56" s="5"/>
      <c r="G56" s="40"/>
      <c r="H56" s="41"/>
      <c r="I56" s="41"/>
      <c r="J56" s="41"/>
      <c r="K56" s="41"/>
      <c r="L56" s="41"/>
      <c r="M56" s="41"/>
      <c r="N56" s="41"/>
      <c r="O56" s="42"/>
    </row>
    <row r="57" spans="2:15" x14ac:dyDescent="0.25">
      <c r="B57" s="38"/>
      <c r="C57" s="5"/>
      <c r="D57" s="5"/>
      <c r="E57" s="39"/>
      <c r="F57" s="5"/>
      <c r="G57" s="40"/>
      <c r="H57" s="41"/>
      <c r="I57" s="41"/>
      <c r="J57" s="41"/>
      <c r="K57" s="41"/>
      <c r="L57" s="41"/>
      <c r="M57" s="41"/>
      <c r="N57" s="41"/>
      <c r="O57" s="42"/>
    </row>
    <row r="58" spans="2:15" ht="25" customHeight="1" x14ac:dyDescent="0.25">
      <c r="B58" s="100" t="s">
        <v>54</v>
      </c>
      <c r="C58" s="101"/>
      <c r="D58" s="101"/>
      <c r="E58" s="102"/>
      <c r="F58" s="5"/>
      <c r="G58" s="40"/>
      <c r="H58" s="41"/>
      <c r="I58" s="41"/>
      <c r="J58" s="41"/>
      <c r="K58" s="41"/>
      <c r="L58" s="41"/>
      <c r="M58" s="41"/>
      <c r="N58" s="41"/>
      <c r="O58" s="42"/>
    </row>
    <row r="59" spans="2:15" ht="33" customHeight="1" x14ac:dyDescent="0.25">
      <c r="B59" s="81" t="s">
        <v>55</v>
      </c>
      <c r="C59" s="101"/>
      <c r="D59" s="101"/>
      <c r="E59" s="102"/>
      <c r="F59" s="5"/>
      <c r="G59" s="40"/>
      <c r="H59" s="41"/>
      <c r="I59" s="41"/>
      <c r="J59" s="41"/>
      <c r="K59" s="41"/>
      <c r="L59" s="41"/>
      <c r="M59" s="41"/>
      <c r="N59" s="41"/>
      <c r="O59" s="42"/>
    </row>
    <row r="60" spans="2:15" ht="20" customHeight="1" x14ac:dyDescent="0.25">
      <c r="B60" s="81" t="s">
        <v>56</v>
      </c>
      <c r="C60" s="101"/>
      <c r="D60" s="101"/>
      <c r="E60" s="102"/>
      <c r="F60" s="5"/>
      <c r="G60" s="40"/>
      <c r="H60" s="41"/>
      <c r="I60" s="41"/>
      <c r="J60" s="41"/>
      <c r="K60" s="41"/>
      <c r="L60" s="41"/>
      <c r="M60" s="41"/>
      <c r="N60" s="41"/>
      <c r="O60" s="42"/>
    </row>
    <row r="61" spans="2:15" ht="20" customHeight="1" x14ac:dyDescent="0.25">
      <c r="B61" s="103" t="s">
        <v>57</v>
      </c>
      <c r="C61" s="104"/>
      <c r="D61" s="104"/>
      <c r="E61" s="105"/>
      <c r="F61" s="5"/>
      <c r="G61" s="46"/>
      <c r="H61" s="47"/>
      <c r="I61" s="47"/>
      <c r="J61" s="47"/>
      <c r="K61" s="47"/>
      <c r="L61" s="47"/>
      <c r="M61" s="47"/>
      <c r="N61" s="47"/>
      <c r="O61" s="48"/>
    </row>
  </sheetData>
  <sheetProtection algorithmName="SHA-512" hashValue="W39orjID+/QZahOvIoxXwYBCxaEB9vXgj8S3yVAo/vvj8GQnLm3gVvHkMTOrpcqTscl7X2Amlma+0Vw3pArM2Q==" saltValue="1YVEDJPerHjp2eoTfpCVPg==" spinCount="100000" sheet="1" objects="1" scenarios="1"/>
  <mergeCells count="19">
    <mergeCell ref="B53:E53"/>
    <mergeCell ref="B58:E58"/>
    <mergeCell ref="B59:E59"/>
    <mergeCell ref="B60:E60"/>
    <mergeCell ref="B61:E61"/>
    <mergeCell ref="B52:E52"/>
    <mergeCell ref="H5:I5"/>
    <mergeCell ref="J5:K5"/>
    <mergeCell ref="L5:M5"/>
    <mergeCell ref="N5:O5"/>
    <mergeCell ref="H6:I6"/>
    <mergeCell ref="J6:K6"/>
    <mergeCell ref="L6:M6"/>
    <mergeCell ref="N6:O6"/>
    <mergeCell ref="H7:I7"/>
    <mergeCell ref="J7:K7"/>
    <mergeCell ref="L7:M7"/>
    <mergeCell ref="N7:O7"/>
    <mergeCell ref="B50:E50"/>
  </mergeCells>
  <hyperlinks>
    <hyperlink ref="B44" r:id="rId1" tooltip="Upgrade to the Pro version" xr:uid="{E454ACC8-04A5-4B17-BE6A-BF768244399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26D1-39C7-4CEE-869D-629E51B2A467}">
  <sheetPr codeName="Sheet33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7" t="s">
        <v>58</v>
      </c>
      <c r="C2" s="107"/>
      <c r="D2" s="107"/>
      <c r="E2" s="107"/>
      <c r="F2" s="107"/>
      <c r="G2" s="107"/>
      <c r="H2" s="107"/>
      <c r="I2" s="107"/>
      <c r="J2" s="107"/>
    </row>
    <row r="3" spans="2:10" x14ac:dyDescent="0.25"/>
    <row r="4" spans="2:10" ht="25" customHeight="1" x14ac:dyDescent="0.3">
      <c r="B4" s="49" t="s">
        <v>59</v>
      </c>
      <c r="C4" s="50" t="s">
        <v>60</v>
      </c>
      <c r="D4" s="51" t="s">
        <v>61</v>
      </c>
      <c r="F4" s="52"/>
      <c r="G4" s="52"/>
      <c r="H4" s="52"/>
      <c r="I4" s="52"/>
      <c r="J4" s="52"/>
    </row>
    <row r="5" spans="2:10" ht="16" customHeight="1" x14ac:dyDescent="0.25">
      <c r="B5" s="108" t="s">
        <v>62</v>
      </c>
      <c r="C5" s="108"/>
      <c r="D5" s="108"/>
      <c r="F5" s="52"/>
      <c r="G5" s="52"/>
      <c r="H5" s="52"/>
      <c r="I5" s="52"/>
      <c r="J5" s="52"/>
    </row>
    <row r="6" spans="2:10" ht="17" customHeight="1" x14ac:dyDescent="0.3">
      <c r="B6" s="53" t="s">
        <v>63</v>
      </c>
      <c r="C6" s="54" t="s">
        <v>64</v>
      </c>
      <c r="D6" s="55" t="s">
        <v>65</v>
      </c>
      <c r="F6" s="52"/>
      <c r="G6" s="52"/>
      <c r="H6" s="52"/>
      <c r="I6" s="52"/>
      <c r="J6" s="52"/>
    </row>
    <row r="7" spans="2:10" ht="17" customHeight="1" x14ac:dyDescent="0.3">
      <c r="B7" s="56" t="s">
        <v>66</v>
      </c>
      <c r="C7" s="57" t="s">
        <v>64</v>
      </c>
      <c r="D7" s="55" t="s">
        <v>65</v>
      </c>
      <c r="F7" s="52"/>
      <c r="G7" s="52"/>
      <c r="H7" s="52"/>
      <c r="I7" s="52"/>
      <c r="J7" s="52"/>
    </row>
    <row r="8" spans="2:10" ht="17" customHeight="1" x14ac:dyDescent="0.3">
      <c r="B8" s="53" t="s">
        <v>67</v>
      </c>
      <c r="C8" s="54" t="s">
        <v>64</v>
      </c>
      <c r="D8" s="55" t="s">
        <v>65</v>
      </c>
      <c r="F8" s="52"/>
      <c r="G8" s="52"/>
      <c r="H8" s="52"/>
      <c r="I8" s="52"/>
      <c r="J8" s="52"/>
    </row>
    <row r="9" spans="2:10" ht="17" customHeight="1" x14ac:dyDescent="0.3">
      <c r="B9" s="58" t="s">
        <v>68</v>
      </c>
      <c r="C9" s="57" t="s">
        <v>64</v>
      </c>
      <c r="D9" s="55" t="s">
        <v>65</v>
      </c>
      <c r="F9" s="52"/>
      <c r="G9" s="52"/>
      <c r="H9" s="52"/>
      <c r="I9" s="52"/>
      <c r="J9" s="52"/>
    </row>
    <row r="10" spans="2:10" ht="16" customHeight="1" x14ac:dyDescent="0.25">
      <c r="B10" s="108" t="s">
        <v>69</v>
      </c>
      <c r="C10" s="109"/>
      <c r="D10" s="109"/>
      <c r="F10" s="52"/>
      <c r="G10" s="52"/>
      <c r="H10" s="52"/>
      <c r="I10" s="52"/>
      <c r="J10" s="52"/>
    </row>
    <row r="11" spans="2:10" ht="17" customHeight="1" x14ac:dyDescent="0.3">
      <c r="B11" s="53" t="s">
        <v>70</v>
      </c>
      <c r="C11" s="59" t="s">
        <v>65</v>
      </c>
      <c r="D11" s="55" t="s">
        <v>65</v>
      </c>
      <c r="F11" s="52"/>
      <c r="G11" s="52"/>
      <c r="H11" s="52"/>
      <c r="I11" s="52"/>
      <c r="J11" s="52"/>
    </row>
    <row r="12" spans="2:10" ht="17" customHeight="1" x14ac:dyDescent="0.3">
      <c r="B12" s="56" t="s">
        <v>71</v>
      </c>
      <c r="C12" s="60" t="s">
        <v>65</v>
      </c>
      <c r="D12" s="55" t="s">
        <v>65</v>
      </c>
      <c r="F12" s="52"/>
      <c r="G12" s="52"/>
      <c r="H12" s="52"/>
      <c r="I12" s="52"/>
      <c r="J12" s="52"/>
    </row>
    <row r="13" spans="2:10" ht="17" customHeight="1" x14ac:dyDescent="0.3">
      <c r="B13" s="61" t="s">
        <v>72</v>
      </c>
      <c r="C13" s="59" t="s">
        <v>65</v>
      </c>
      <c r="D13" s="55" t="s">
        <v>65</v>
      </c>
      <c r="F13" s="52"/>
      <c r="G13" s="52"/>
      <c r="H13" s="52"/>
      <c r="I13" s="52"/>
      <c r="J13" s="52"/>
    </row>
    <row r="14" spans="2:10" ht="16" customHeight="1" x14ac:dyDescent="0.25">
      <c r="B14" s="108" t="s">
        <v>73</v>
      </c>
      <c r="C14" s="110"/>
      <c r="D14" s="110"/>
      <c r="F14" s="52"/>
      <c r="G14" s="52"/>
      <c r="H14" s="52"/>
      <c r="I14" s="52"/>
      <c r="J14" s="52"/>
    </row>
    <row r="15" spans="2:10" ht="17" customHeight="1" x14ac:dyDescent="0.3">
      <c r="B15" s="53" t="s">
        <v>74</v>
      </c>
      <c r="C15" s="59" t="s">
        <v>65</v>
      </c>
      <c r="D15" s="55" t="s">
        <v>65</v>
      </c>
      <c r="F15" s="52"/>
      <c r="G15" s="52"/>
      <c r="H15" s="52"/>
      <c r="I15" s="52"/>
      <c r="J15" s="52"/>
    </row>
    <row r="16" spans="2:10" ht="17" customHeight="1" x14ac:dyDescent="0.3">
      <c r="B16" s="56" t="s">
        <v>75</v>
      </c>
      <c r="C16" s="60" t="s">
        <v>65</v>
      </c>
      <c r="D16" s="55" t="s">
        <v>65</v>
      </c>
      <c r="F16" s="52"/>
      <c r="G16" s="52"/>
      <c r="H16" s="52"/>
      <c r="I16" s="52"/>
      <c r="J16" s="52"/>
    </row>
    <row r="17" spans="2:11" ht="17" customHeight="1" x14ac:dyDescent="0.3">
      <c r="B17" s="53" t="s">
        <v>76</v>
      </c>
      <c r="C17" s="59" t="s">
        <v>65</v>
      </c>
      <c r="D17" s="55" t="s">
        <v>65</v>
      </c>
      <c r="F17" s="52"/>
      <c r="G17" s="52"/>
      <c r="H17" s="52"/>
      <c r="I17" s="52"/>
      <c r="J17" s="52"/>
    </row>
    <row r="18" spans="2:11" ht="17" customHeight="1" x14ac:dyDescent="0.3">
      <c r="B18" s="56" t="s">
        <v>77</v>
      </c>
      <c r="C18" s="57" t="s">
        <v>64</v>
      </c>
      <c r="D18" s="55" t="s">
        <v>65</v>
      </c>
      <c r="F18" s="52"/>
      <c r="G18" s="52"/>
      <c r="H18" s="52"/>
      <c r="I18" s="52"/>
      <c r="J18" s="52"/>
    </row>
    <row r="19" spans="2:11" ht="17" customHeight="1" x14ac:dyDescent="0.3">
      <c r="B19" s="53" t="s">
        <v>78</v>
      </c>
      <c r="C19" s="54" t="s">
        <v>64</v>
      </c>
      <c r="D19" s="55" t="s">
        <v>65</v>
      </c>
      <c r="F19" s="52"/>
      <c r="G19" s="52"/>
      <c r="H19" s="52"/>
      <c r="I19" s="52"/>
      <c r="J19" s="52"/>
    </row>
    <row r="20" spans="2:11" ht="25" customHeight="1" x14ac:dyDescent="0.3">
      <c r="B20" s="49" t="s">
        <v>79</v>
      </c>
      <c r="C20" s="62" t="s">
        <v>80</v>
      </c>
      <c r="D20" s="63" t="s">
        <v>81</v>
      </c>
      <c r="F20" s="52"/>
      <c r="G20" s="52"/>
      <c r="H20" s="52"/>
      <c r="I20" s="52"/>
      <c r="J20" s="52"/>
    </row>
    <row r="21" spans="2:11" x14ac:dyDescent="0.25">
      <c r="F21" s="52"/>
      <c r="G21" s="52"/>
      <c r="H21" s="52"/>
      <c r="I21" s="52"/>
      <c r="J21" s="52"/>
    </row>
    <row r="22" spans="2:11" ht="24" customHeight="1" x14ac:dyDescent="0.25">
      <c r="B22" s="111" t="s">
        <v>82</v>
      </c>
      <c r="C22" s="111"/>
      <c r="D22" s="111"/>
      <c r="F22" s="52"/>
      <c r="G22" s="52"/>
      <c r="H22" s="52"/>
      <c r="I22" s="52"/>
      <c r="J22" s="52"/>
    </row>
    <row r="23" spans="2:11" ht="22" customHeight="1" x14ac:dyDescent="0.25">
      <c r="B23" s="106" t="s">
        <v>83</v>
      </c>
      <c r="C23" s="106"/>
      <c r="D23" s="106"/>
      <c r="F23" s="52"/>
      <c r="G23" s="52"/>
      <c r="H23" s="52"/>
      <c r="I23" s="52"/>
      <c r="J23" s="52"/>
    </row>
    <row r="24" spans="2:11" ht="21" customHeight="1" x14ac:dyDescent="0.25"/>
    <row r="25" spans="2:11" ht="2" customHeight="1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2:11" ht="21" customHeight="1" x14ac:dyDescent="0.25"/>
    <row r="27" spans="2:11" ht="41" customHeight="1" x14ac:dyDescent="0.25">
      <c r="B27" s="119" t="s">
        <v>84</v>
      </c>
      <c r="C27" s="120"/>
      <c r="D27" s="121"/>
      <c r="F27" s="52"/>
      <c r="G27" s="52"/>
      <c r="H27" s="52"/>
      <c r="I27" s="52"/>
      <c r="J27" s="52"/>
    </row>
    <row r="28" spans="2:11" ht="20" customHeight="1" x14ac:dyDescent="0.3">
      <c r="B28" s="122" t="s">
        <v>85</v>
      </c>
      <c r="C28" s="123"/>
      <c r="D28" s="124"/>
      <c r="F28" s="52"/>
      <c r="G28" s="52"/>
      <c r="H28" s="52"/>
      <c r="I28" s="52"/>
      <c r="J28" s="52"/>
    </row>
    <row r="29" spans="2:11" ht="33.5" customHeight="1" x14ac:dyDescent="0.25">
      <c r="B29" s="125" t="s">
        <v>86</v>
      </c>
      <c r="C29" s="126"/>
      <c r="D29" s="127"/>
      <c r="F29" s="52"/>
      <c r="G29" s="52"/>
      <c r="H29" s="52"/>
      <c r="I29" s="52"/>
      <c r="J29" s="52"/>
    </row>
    <row r="30" spans="2:11" ht="20" customHeight="1" x14ac:dyDescent="0.3">
      <c r="B30" s="128" t="s">
        <v>87</v>
      </c>
      <c r="C30" s="129"/>
      <c r="D30" s="130"/>
      <c r="F30" s="52"/>
      <c r="G30" s="52"/>
      <c r="H30" s="52"/>
      <c r="I30" s="52"/>
      <c r="J30" s="52"/>
    </row>
    <row r="31" spans="2:11" ht="20" customHeight="1" x14ac:dyDescent="0.25">
      <c r="B31" s="131" t="s">
        <v>107</v>
      </c>
      <c r="C31" s="132"/>
      <c r="D31" s="133"/>
      <c r="F31" s="52"/>
      <c r="G31" s="52"/>
      <c r="H31" s="52"/>
      <c r="I31" s="52"/>
      <c r="J31" s="52"/>
    </row>
    <row r="32" spans="2:11" ht="20" customHeight="1" x14ac:dyDescent="0.25">
      <c r="B32" s="134" t="s">
        <v>88</v>
      </c>
      <c r="C32" s="135"/>
      <c r="D32" s="136"/>
      <c r="F32" s="52"/>
      <c r="G32" s="52"/>
      <c r="H32" s="52"/>
      <c r="I32" s="52"/>
      <c r="J32" s="52"/>
    </row>
    <row r="33" spans="2:10" ht="12.5" customHeight="1" x14ac:dyDescent="0.25">
      <c r="B33" s="112" t="s">
        <v>108</v>
      </c>
      <c r="C33" s="113"/>
      <c r="D33" s="114"/>
      <c r="F33" s="52"/>
      <c r="G33" s="52"/>
      <c r="H33" s="52"/>
      <c r="I33" s="52"/>
      <c r="J33" s="52"/>
    </row>
    <row r="34" spans="2:10" ht="29.5" customHeight="1" x14ac:dyDescent="0.25">
      <c r="B34" s="115"/>
      <c r="C34" s="116"/>
      <c r="D34" s="117"/>
      <c r="F34" s="52"/>
      <c r="G34" s="52"/>
      <c r="H34" s="52"/>
      <c r="I34" s="52"/>
      <c r="J34" s="52"/>
    </row>
    <row r="35" spans="2:10" x14ac:dyDescent="0.25"/>
    <row r="36" spans="2:10" ht="2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</row>
    <row r="37" spans="2:10" x14ac:dyDescent="0.25"/>
    <row r="38" spans="2:10" x14ac:dyDescent="0.25">
      <c r="B38" s="118" t="s">
        <v>89</v>
      </c>
      <c r="C38" s="118"/>
      <c r="D38" s="118"/>
      <c r="E38" s="118"/>
      <c r="F38" s="118"/>
      <c r="G38" s="118"/>
      <c r="H38" s="118"/>
      <c r="I38" s="118"/>
      <c r="J38" s="118"/>
    </row>
    <row r="39" spans="2:10" x14ac:dyDescent="0.25">
      <c r="B39" s="118"/>
      <c r="C39" s="118"/>
      <c r="D39" s="118"/>
      <c r="E39" s="118"/>
      <c r="F39" s="118"/>
      <c r="G39" s="118"/>
      <c r="H39" s="118"/>
      <c r="I39" s="118"/>
      <c r="J39" s="11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7xC0iUI4mAejgnGt2StvRTFLvN+2fA7Tnvq79y99IpY27niaH2tflgLuicljVnG3EkM9nmzj/Kiv+UYr+CW2cg==" saltValue="5O00bWZt8zPxZX33qSwlp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B811ADB-332B-46B1-BE63-93148958271B}"/>
    <hyperlink ref="B33" r:id="rId2" xr:uid="{E6FE93A0-60C8-429C-88AD-E77325A5E2CA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268F-CF6D-4DBC-BF43-235BE794F79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5" hidden="1" customWidth="1"/>
    <col min="2" max="14" width="9.1796875" style="65" customWidth="1"/>
    <col min="15" max="15" width="2.6328125" style="65" hidden="1" customWidth="1"/>
    <col min="16" max="16384" width="5" style="65" hidden="1"/>
  </cols>
  <sheetData>
    <row r="1" spans="2:14" ht="14" hidden="1" x14ac:dyDescent="0.3"/>
    <row r="2" spans="2:14" ht="50.15" customHeight="1" x14ac:dyDescent="0.6">
      <c r="B2" s="66"/>
      <c r="C2" s="138" t="s">
        <v>90</v>
      </c>
      <c r="D2" s="138"/>
      <c r="E2" s="138"/>
      <c r="F2" s="138"/>
      <c r="G2" s="138"/>
      <c r="H2" s="138"/>
      <c r="I2" s="138"/>
      <c r="J2" s="139"/>
      <c r="K2" s="139"/>
      <c r="L2" s="139"/>
      <c r="M2" s="139"/>
      <c r="N2" s="139"/>
    </row>
    <row r="3" spans="2:14" ht="7.5" hidden="1" customHeigh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7.5" hidden="1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2:14" ht="14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4" ht="26" x14ac:dyDescent="0.35">
      <c r="B6" s="69">
        <v>4</v>
      </c>
      <c r="C6" s="70" t="s">
        <v>91</v>
      </c>
      <c r="D6" s="71"/>
      <c r="E6" s="71"/>
      <c r="F6" s="71"/>
      <c r="G6" s="71"/>
      <c r="H6" s="72"/>
      <c r="I6" s="71"/>
      <c r="J6" s="72"/>
      <c r="K6" s="72"/>
      <c r="L6" s="72"/>
      <c r="M6" s="72"/>
      <c r="N6" s="68"/>
    </row>
    <row r="7" spans="2:14" ht="15.75" customHeight="1" x14ac:dyDescent="0.3">
      <c r="B7" s="73"/>
      <c r="C7" s="140" t="s">
        <v>92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68"/>
    </row>
    <row r="8" spans="2:14" ht="3.75" customHeight="1" x14ac:dyDescent="0.35">
      <c r="B8" s="73"/>
      <c r="C8" s="74"/>
      <c r="D8" s="71"/>
      <c r="E8" s="71"/>
      <c r="F8" s="71"/>
      <c r="G8" s="71"/>
      <c r="H8" s="72"/>
      <c r="I8" s="71"/>
      <c r="J8" s="72"/>
      <c r="K8" s="72"/>
      <c r="L8" s="72"/>
      <c r="M8" s="72"/>
      <c r="N8" s="68"/>
    </row>
    <row r="9" spans="2:14" ht="6" customHeight="1" x14ac:dyDescent="0.3">
      <c r="B9" s="75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68"/>
    </row>
    <row r="10" spans="2:14" ht="24.75" customHeight="1" x14ac:dyDescent="0.3">
      <c r="B10" s="75">
        <v>4</v>
      </c>
      <c r="C10" s="142" t="s">
        <v>93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68"/>
    </row>
    <row r="11" spans="2:14" ht="9.75" hidden="1" customHeight="1" x14ac:dyDescent="0.35">
      <c r="B11" s="6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68"/>
    </row>
    <row r="12" spans="2:14" ht="9.75" hidden="1" customHeight="1" x14ac:dyDescent="0.35">
      <c r="B12" s="68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68"/>
    </row>
    <row r="13" spans="2:14" ht="9.75" customHeight="1" x14ac:dyDescent="0.35">
      <c r="B13" s="68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8"/>
    </row>
    <row r="14" spans="2:14" ht="24.75" customHeight="1" x14ac:dyDescent="0.35">
      <c r="B14" s="69">
        <v>4</v>
      </c>
      <c r="C14" s="76" t="s">
        <v>94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68"/>
    </row>
    <row r="15" spans="2:14" ht="24.75" customHeight="1" x14ac:dyDescent="0.35">
      <c r="B15" s="68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8"/>
    </row>
    <row r="16" spans="2:14" ht="24.75" customHeight="1" x14ac:dyDescent="0.3">
      <c r="B16" s="75">
        <v>4</v>
      </c>
      <c r="C16" s="137" t="s">
        <v>95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68"/>
    </row>
    <row r="17" spans="2:14" ht="24.75" customHeight="1" x14ac:dyDescent="0.3">
      <c r="B17" s="75">
        <v>4</v>
      </c>
      <c r="C17" s="137" t="s">
        <v>96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68"/>
    </row>
    <row r="18" spans="2:14" ht="24.75" customHeight="1" x14ac:dyDescent="0.3">
      <c r="B18" s="75">
        <v>4</v>
      </c>
      <c r="C18" s="137" t="s">
        <v>97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68"/>
    </row>
    <row r="19" spans="2:14" ht="14.5" x14ac:dyDescent="0.35">
      <c r="B19" s="6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68"/>
    </row>
    <row r="20" spans="2:14" ht="24.75" customHeight="1" x14ac:dyDescent="0.35">
      <c r="B20" s="69">
        <v>4</v>
      </c>
      <c r="C20" s="76" t="s">
        <v>98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68"/>
    </row>
    <row r="21" spans="2:14" ht="14.5" x14ac:dyDescent="0.35">
      <c r="B21" s="6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68"/>
    </row>
    <row r="22" spans="2:14" ht="38.5" customHeight="1" x14ac:dyDescent="0.3">
      <c r="B22" s="75">
        <v>4</v>
      </c>
      <c r="C22" s="137" t="s">
        <v>99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68"/>
    </row>
    <row r="23" spans="2:14" ht="38.25" customHeight="1" x14ac:dyDescent="0.3">
      <c r="B23" s="75">
        <v>4</v>
      </c>
      <c r="C23" s="137" t="s">
        <v>100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68"/>
    </row>
    <row r="24" spans="2:14" ht="33.75" customHeight="1" x14ac:dyDescent="0.3">
      <c r="B24" s="75">
        <v>4</v>
      </c>
      <c r="C24" s="137" t="s">
        <v>101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68"/>
    </row>
    <row r="25" spans="2:14" ht="33.75" customHeight="1" x14ac:dyDescent="0.3">
      <c r="B25" s="75">
        <v>4</v>
      </c>
      <c r="C25" s="137" t="s">
        <v>102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68"/>
    </row>
    <row r="26" spans="2:14" ht="33.75" customHeight="1" x14ac:dyDescent="0.3">
      <c r="B26" s="75">
        <v>4</v>
      </c>
      <c r="C26" s="137" t="s">
        <v>103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68"/>
    </row>
    <row r="27" spans="2:14" ht="14.5" x14ac:dyDescent="0.35">
      <c r="B27" s="77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68"/>
    </row>
    <row r="28" spans="2:14" ht="30" customHeight="1" x14ac:dyDescent="0.3">
      <c r="B28" s="78">
        <v>4</v>
      </c>
      <c r="C28" s="143" t="s">
        <v>104</v>
      </c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68"/>
    </row>
    <row r="29" spans="2:14" ht="52.5" customHeight="1" x14ac:dyDescent="0.3">
      <c r="B29" s="79">
        <v>4</v>
      </c>
      <c r="C29" s="145" t="s">
        <v>105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68"/>
    </row>
    <row r="30" spans="2:14" ht="30" customHeight="1" x14ac:dyDescent="0.3">
      <c r="B30" s="79">
        <v>4</v>
      </c>
      <c r="C30" s="146" t="s">
        <v>106</v>
      </c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68"/>
    </row>
    <row r="31" spans="2:14" ht="14" x14ac:dyDescent="0.3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2:14" ht="14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14" x14ac:dyDescent="0.3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 ht="14" x14ac:dyDescent="0.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14" x14ac:dyDescent="0.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 ht="14" x14ac:dyDescent="0.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2:14" ht="14" customHeight="1" x14ac:dyDescent="0.3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2:14" ht="14" customHeight="1" x14ac:dyDescent="0.3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2:14" ht="14" customHeight="1" x14ac:dyDescent="0.3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2:14" ht="14" customHeight="1" x14ac:dyDescent="0.3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Income &amp; Expense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2026-07-19T07:02:16Z</dcterms:created>
  <dcterms:modified xsi:type="dcterms:W3CDTF">2026-07-22T17:26:27Z</dcterms:modified>
</cp:coreProperties>
</file>