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3C565FB-D9C2-4B49-97C5-03F2ADB4887D}" xr6:coauthVersionLast="47" xr6:coauthVersionMax="47" xr10:uidLastSave="{00000000-0000-0000-0000-000000000000}"/>
  <bookViews>
    <workbookView xWindow="-110" yWindow="-110" windowWidth="38620" windowHeight="21100" xr2:uid="{F6353181-495E-459B-A270-0B9541FBDF99}"/>
  </bookViews>
  <sheets>
    <sheet name="Annual Business Forecas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9" i="1" l="1"/>
  <c r="E39" i="1"/>
  <c r="D39" i="1"/>
  <c r="C39" i="1"/>
  <c r="G39" i="1" s="1"/>
  <c r="G38" i="1"/>
  <c r="G37" i="1"/>
  <c r="G36" i="1"/>
  <c r="G35" i="1"/>
  <c r="G34" i="1"/>
  <c r="G33" i="1"/>
  <c r="G32" i="1"/>
  <c r="G31" i="1"/>
  <c r="G30" i="1"/>
  <c r="D26" i="1"/>
  <c r="D41" i="1" s="1"/>
  <c r="D42" i="1" s="1"/>
  <c r="F25" i="1"/>
  <c r="E25" i="1"/>
  <c r="D25" i="1"/>
  <c r="C25" i="1"/>
  <c r="C26" i="1" s="1"/>
  <c r="G24" i="1"/>
  <c r="G23" i="1"/>
  <c r="G22" i="1"/>
  <c r="F18" i="1"/>
  <c r="F26" i="1" s="1"/>
  <c r="F41" i="1" s="1"/>
  <c r="F42" i="1" s="1"/>
  <c r="E18" i="1"/>
  <c r="E26" i="1" s="1"/>
  <c r="E41" i="1" s="1"/>
  <c r="E42" i="1" s="1"/>
  <c r="D18" i="1"/>
  <c r="C18" i="1"/>
  <c r="G17" i="1"/>
  <c r="G16" i="1"/>
  <c r="G15" i="1"/>
  <c r="G26" i="1" l="1"/>
  <c r="C10" i="1" s="1"/>
  <c r="C41" i="1"/>
  <c r="G25" i="1"/>
  <c r="G18" i="1"/>
  <c r="B10" i="1" s="1"/>
  <c r="C42" i="1" l="1"/>
  <c r="G41" i="1"/>
  <c r="G42" i="1" l="1"/>
  <c r="E10" i="1" s="1"/>
  <c r="D10" i="1"/>
</calcChain>
</file>

<file path=xl/sharedStrings.xml><?xml version="1.0" encoding="utf-8"?>
<sst xmlns="http://schemas.openxmlformats.org/spreadsheetml/2006/main" count="140" uniqueCount="105">
  <si>
    <t>ANNUAL BUSINESS FORECAST</t>
  </si>
  <si>
    <t>A quarterly P&amp;L projection — revenue, cost of goods, operating expenses, and the net profit that falls out.</t>
  </si>
  <si>
    <t>BUSINESS</t>
  </si>
  <si>
    <t>Acme Co.</t>
  </si>
  <si>
    <t>YEAR</t>
  </si>
  <si>
    <t>REVENUE (YR)</t>
  </si>
  <si>
    <t>GROSS PROFIT</t>
  </si>
  <si>
    <t>NET PROFIT</t>
  </si>
  <si>
    <t>NET MARGIN</t>
  </si>
  <si>
    <t>annual total</t>
  </si>
  <si>
    <t>revenue − COGS</t>
  </si>
  <si>
    <t>after all costs</t>
  </si>
  <si>
    <t>of revenue</t>
  </si>
  <si>
    <t>REVENUE</t>
  </si>
  <si>
    <t>REVENUE STREAM</t>
  </si>
  <si>
    <t>Q1</t>
  </si>
  <si>
    <t>Q2</t>
  </si>
  <si>
    <t>Q3</t>
  </si>
  <si>
    <t>Q4</t>
  </si>
  <si>
    <t>ANNUAL</t>
  </si>
  <si>
    <t>Product Sales</t>
  </si>
  <si>
    <t>Services</t>
  </si>
  <si>
    <t>Other Revenue</t>
  </si>
  <si>
    <t>TOTAL REVENUE</t>
  </si>
  <si>
    <t>COST OF GOODS SOLD</t>
  </si>
  <si>
    <t>COGS LINE</t>
  </si>
  <si>
    <t>Materials</t>
  </si>
  <si>
    <t>Direct Labor</t>
  </si>
  <si>
    <t>Shipping &amp; Fulfillment</t>
  </si>
  <si>
    <t>TOTAL COGS</t>
  </si>
  <si>
    <t>OPERATING EXPENSES</t>
  </si>
  <si>
    <t>EXPENSE</t>
  </si>
  <si>
    <t>Salaries &amp; Wages</t>
  </si>
  <si>
    <t>Rent &amp; Facilities</t>
  </si>
  <si>
    <t>Marketing</t>
  </si>
  <si>
    <t>Software &amp; Tools</t>
  </si>
  <si>
    <t>Insurance</t>
  </si>
  <si>
    <t>Utilities</t>
  </si>
  <si>
    <t>Travel</t>
  </si>
  <si>
    <t>Professional Fees</t>
  </si>
  <si>
    <t>Other</t>
  </si>
  <si>
    <t>TOTAL OPERATING EXPENSES</t>
  </si>
  <si>
    <t>Free Annual Business Forecast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</si>
  <si>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</si>
  <si>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</si>
  <si>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</si>
  <si>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</si>
  <si>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Revenue, Revenue Stream, Cost Of Goods Sold, Cogs Line, Gross Profit.</t>
  </si>
  <si>
    <t>4. The totals and KPI cards update automatically as you type.</t>
  </si>
  <si>
    <t>5. Review Net Profit and Net Margin to sanity-check your forecast.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</si>
  <si>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</si>
  <si>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</si>
  <si>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</si>
  <si>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</si>
  <si>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Annual Business Forecast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</si>
  <si>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</si>
  <si>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</si>
  <si>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</si>
  <si>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</si>
  <si>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</si>
  <si>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</si>
  <si>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</si>
  <si>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Revenue &amp; profit trend</t>
  </si>
  <si>
    <t>Monthly forecast chart</t>
  </si>
  <si>
    <t>Margin analysis</t>
  </si>
  <si>
    <t>PLAN &amp; TRACK</t>
  </si>
  <si>
    <t>12-month revenue &amp; cost forecast</t>
  </si>
  <si>
    <t>Annual totals</t>
  </si>
  <si>
    <t>KPI summary cards</t>
  </si>
  <si>
    <t>CUSTOMISE</t>
  </si>
  <si>
    <t>Revenue &amp; expense planning</t>
  </si>
  <si>
    <t>Profit projection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</si>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</sst>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6DEE6"/>
        <bgColor indexed="64"/>
      </patternFill>
    </fill>
    <fill>
      <patternFill patternType="solid">
        <fgColor rgb="FFE9EE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5C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29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7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4" fontId="9" fillId="8" borderId="3" xfId="0" applyNumberFormat="1" applyFont="1" applyFill="1" applyBorder="1" applyAlignment="1" applyProtection="1">
      <alignment horizontal="center"/>
      <protection hidden="1"/>
    </xf>
    <xf numFmtId="165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0" fontId="12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6" fontId="6" fillId="0" borderId="7" xfId="0" applyNumberFormat="1" applyFont="1" applyBorder="1" applyAlignment="1" applyProtection="1">
      <alignment horizontal="center"/>
      <protection locked="0"/>
    </xf>
    <xf numFmtId="166" fontId="13" fillId="10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hidden="1"/>
    </xf>
    <xf numFmtId="166" fontId="13" fillId="3" borderId="7" xfId="0" applyNumberFormat="1" applyFont="1" applyFill="1" applyBorder="1" applyAlignment="1" applyProtection="1">
      <alignment horizontal="center"/>
      <protection hidden="1"/>
    </xf>
    <xf numFmtId="0" fontId="13" fillId="3" borderId="2" xfId="0" applyFont="1" applyFill="1" applyBorder="1" applyAlignment="1" applyProtection="1">
      <alignment horizontal="left"/>
      <protection hidden="1"/>
    </xf>
    <xf numFmtId="166" fontId="13" fillId="3" borderId="2" xfId="0" applyNumberFormat="1" applyFont="1" applyFill="1" applyBorder="1" applyAlignment="1" applyProtection="1">
      <alignment horizontal="center"/>
      <protection hidden="1"/>
    </xf>
    <xf numFmtId="0" fontId="14" fillId="11" borderId="7" xfId="0" applyFont="1" applyFill="1" applyBorder="1" applyAlignment="1" applyProtection="1">
      <alignment horizontal="left"/>
      <protection locked="0"/>
    </xf>
    <xf numFmtId="166" fontId="14" fillId="11" borderId="7" xfId="0" applyNumberFormat="1" applyFont="1" applyFill="1" applyBorder="1" applyAlignment="1" applyProtection="1">
      <alignment horizontal="center"/>
      <protection hidden="1"/>
    </xf>
    <xf numFmtId="0" fontId="11" fillId="9" borderId="2" xfId="0" applyFont="1" applyFill="1" applyBorder="1" applyAlignment="1" applyProtection="1">
      <alignment horizontal="left"/>
      <protection hidden="1"/>
    </xf>
    <xf numFmtId="167" fontId="11" fillId="9" borderId="2" xfId="0" applyNumberFormat="1" applyFont="1" applyFill="1" applyBorder="1" applyAlignment="1" applyProtection="1">
      <alignment horizontal="center"/>
      <protection hidden="1"/>
    </xf>
    <xf numFmtId="0" fontId="5" fillId="3" borderId="7" xfId="0" applyFont="1" applyFill="1" applyBorder="1" applyAlignment="1" applyProtection="1">
      <alignment horizontal="left"/>
      <protection hidden="1"/>
    </xf>
    <xf numFmtId="165" fontId="5" fillId="3" borderId="7" xfId="0" applyNumberFormat="1" applyFont="1" applyFill="1" applyBorder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7" fillId="12" borderId="0" xfId="1" applyFont="1" applyFill="1" applyAlignment="1" applyProtection="1">
      <alignment horizontal="left" vertical="top" indent="1"/>
      <protection hidden="1"/>
    </xf>
    <xf numFmtId="0" fontId="0" fillId="8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8" borderId="14" xfId="0" applyFill="1" applyBorder="1" applyProtection="1"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0" fillId="8" borderId="18" xfId="0" applyFill="1" applyBorder="1" applyProtection="1">
      <protection hidden="1"/>
    </xf>
    <xf numFmtId="0" fontId="20" fillId="14" borderId="7" xfId="0" applyFont="1" applyFill="1" applyBorder="1" applyAlignment="1">
      <alignment horizontal="left"/>
    </xf>
    <xf numFmtId="0" fontId="20" fillId="14" borderId="7" xfId="0" applyFont="1" applyFill="1" applyBorder="1" applyAlignment="1">
      <alignment horizontal="center"/>
    </xf>
    <xf numFmtId="0" fontId="21" fillId="15" borderId="7" xfId="0" applyFont="1" applyFill="1" applyBorder="1" applyAlignment="1">
      <alignment horizontal="center"/>
    </xf>
    <xf numFmtId="0" fontId="0" fillId="8" borderId="0" xfId="0" applyFill="1"/>
    <xf numFmtId="0" fontId="23" fillId="17" borderId="7" xfId="0" applyFont="1" applyFill="1" applyBorder="1" applyAlignment="1">
      <alignment horizontal="left" indent="1"/>
    </xf>
    <xf numFmtId="0" fontId="24" fillId="17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center"/>
    </xf>
    <xf numFmtId="0" fontId="23" fillId="19" borderId="7" xfId="0" applyFont="1" applyFill="1" applyBorder="1" applyAlignment="1">
      <alignment horizontal="left" indent="1"/>
    </xf>
    <xf numFmtId="0" fontId="24" fillId="19" borderId="7" xfId="0" applyFont="1" applyFill="1" applyBorder="1" applyAlignment="1">
      <alignment horizontal="center"/>
    </xf>
    <xf numFmtId="0" fontId="23" fillId="19" borderId="7" xfId="0" applyFont="1" applyFill="1" applyBorder="1" applyAlignment="1">
      <alignment horizontal="left" vertical="center" indent="1"/>
    </xf>
    <xf numFmtId="0" fontId="27" fillId="17" borderId="7" xfId="0" applyFont="1" applyFill="1" applyBorder="1" applyAlignment="1">
      <alignment horizontal="center"/>
    </xf>
    <xf numFmtId="0" fontId="27" fillId="19" borderId="7" xfId="0" applyFont="1" applyFill="1" applyBorder="1" applyAlignment="1">
      <alignment horizontal="center"/>
    </xf>
    <xf numFmtId="0" fontId="23" fillId="17" borderId="7" xfId="0" applyFont="1" applyFill="1" applyBorder="1" applyAlignment="1">
      <alignment horizontal="left" vertical="center" indent="1"/>
    </xf>
    <xf numFmtId="49" fontId="20" fillId="14" borderId="7" xfId="0" applyNumberFormat="1" applyFont="1" applyFill="1" applyBorder="1" applyAlignment="1">
      <alignment horizontal="center"/>
    </xf>
    <xf numFmtId="49" fontId="21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29" fillId="0" borderId="0" xfId="2"/>
    <xf numFmtId="0" fontId="36" fillId="22" borderId="0" xfId="2" applyFont="1" applyFill="1" applyAlignment="1">
      <alignment vertical="center"/>
    </xf>
    <xf numFmtId="0" fontId="29" fillId="24" borderId="0" xfId="2" applyFill="1"/>
    <xf numFmtId="0" fontId="29" fillId="25" borderId="0" xfId="2" applyFill="1"/>
    <xf numFmtId="0" fontId="37" fillId="25" borderId="0" xfId="2" applyFont="1" applyFill="1" applyAlignment="1">
      <alignment horizontal="right" vertical="center"/>
    </xf>
    <xf numFmtId="0" fontId="38" fillId="25" borderId="0" xfId="2" applyFont="1" applyFill="1" applyAlignment="1">
      <alignment vertical="center"/>
    </xf>
    <xf numFmtId="0" fontId="39" fillId="25" borderId="0" xfId="2" applyFont="1" applyFill="1" applyAlignment="1">
      <alignment vertical="center"/>
    </xf>
    <xf numFmtId="0" fontId="39" fillId="25" borderId="0" xfId="2" applyFont="1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top"/>
    </xf>
    <xf numFmtId="0" fontId="43" fillId="25" borderId="0" xfId="2" applyFont="1" applyFill="1" applyAlignment="1">
      <alignment vertical="center"/>
    </xf>
    <xf numFmtId="0" fontId="29" fillId="25" borderId="0" xfId="2" applyFill="1" applyAlignment="1">
      <alignment horizontal="right"/>
    </xf>
    <xf numFmtId="0" fontId="37" fillId="26" borderId="0" xfId="2" applyFont="1" applyFill="1" applyAlignment="1">
      <alignment horizontal="right" vertical="center"/>
    </xf>
    <xf numFmtId="0" fontId="45" fillId="26" borderId="0" xfId="2" applyFont="1" applyFill="1" applyAlignment="1">
      <alignment vertical="center"/>
    </xf>
    <xf numFmtId="0" fontId="29" fillId="27" borderId="0" xfId="2" applyFill="1"/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5" fillId="13" borderId="12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18" fillId="0" borderId="17" xfId="0" applyFont="1" applyBorder="1" applyAlignment="1" applyProtection="1">
      <alignment horizontal="left" vertical="center" wrapText="1" indent="1"/>
      <protection hidden="1"/>
    </xf>
    <xf numFmtId="0" fontId="30" fillId="8" borderId="0" xfId="2" applyFont="1" applyFill="1" applyAlignment="1">
      <alignment horizontal="center" vertical="center"/>
    </xf>
    <xf numFmtId="0" fontId="19" fillId="14" borderId="0" xfId="0" applyFont="1" applyFill="1" applyAlignment="1">
      <alignment horizontal="left" vertical="center" indent="1"/>
    </xf>
    <xf numFmtId="0" fontId="22" fillId="16" borderId="7" xfId="0" applyFont="1" applyFill="1" applyBorder="1" applyAlignment="1">
      <alignment horizontal="left" vertical="center"/>
    </xf>
    <xf numFmtId="0" fontId="26" fillId="19" borderId="7" xfId="0" applyFont="1" applyFill="1" applyBorder="1" applyAlignment="1">
      <alignment horizontal="left"/>
    </xf>
    <xf numFmtId="0" fontId="26" fillId="17" borderId="7" xfId="0" applyFont="1" applyFill="1" applyBorder="1" applyAlignment="1">
      <alignment horizontal="left"/>
    </xf>
    <xf numFmtId="0" fontId="28" fillId="20" borderId="0" xfId="1" applyFont="1" applyFill="1" applyAlignment="1">
      <alignment horizontal="center" vertical="center"/>
    </xf>
    <xf numFmtId="0" fontId="28" fillId="21" borderId="22" xfId="1" applyFont="1" applyFill="1" applyBorder="1" applyAlignment="1">
      <alignment horizontal="center" vertical="center"/>
    </xf>
    <xf numFmtId="0" fontId="16" fillId="21" borderId="0" xfId="1" applyFill="1" applyBorder="1" applyAlignment="1">
      <alignment horizontal="center" vertical="center"/>
    </xf>
    <xf numFmtId="0" fontId="16" fillId="21" borderId="23" xfId="1" applyFill="1" applyBorder="1" applyAlignment="1">
      <alignment horizontal="center" vertical="center"/>
    </xf>
    <xf numFmtId="0" fontId="16" fillId="21" borderId="24" xfId="1" applyFill="1" applyBorder="1" applyAlignment="1">
      <alignment horizontal="center" vertical="center"/>
    </xf>
    <xf numFmtId="0" fontId="16" fillId="21" borderId="25" xfId="1" applyFill="1" applyBorder="1" applyAlignment="1">
      <alignment horizontal="center" vertical="center"/>
    </xf>
    <xf numFmtId="0" fontId="16" fillId="21" borderId="26" xfId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  <xf numFmtId="0" fontId="31" fillId="15" borderId="19" xfId="2" applyFont="1" applyFill="1" applyBorder="1" applyAlignment="1">
      <alignment horizontal="center" vertical="center"/>
    </xf>
    <xf numFmtId="0" fontId="31" fillId="15" borderId="20" xfId="2" applyFont="1" applyFill="1" applyBorder="1" applyAlignment="1">
      <alignment horizontal="center" vertical="center"/>
    </xf>
    <xf numFmtId="0" fontId="31" fillId="15" borderId="21" xfId="2" applyFont="1" applyFill="1" applyBorder="1" applyAlignment="1">
      <alignment horizontal="center" vertical="center"/>
    </xf>
    <xf numFmtId="0" fontId="32" fillId="18" borderId="22" xfId="2" applyFont="1" applyFill="1" applyBorder="1" applyAlignment="1">
      <alignment horizontal="center"/>
    </xf>
    <xf numFmtId="0" fontId="32" fillId="18" borderId="0" xfId="2" applyFont="1" applyFill="1" applyAlignment="1">
      <alignment horizontal="center"/>
    </xf>
    <xf numFmtId="0" fontId="32" fillId="18" borderId="23" xfId="2" applyFont="1" applyFill="1" applyBorder="1" applyAlignment="1">
      <alignment horizontal="center"/>
    </xf>
    <xf numFmtId="0" fontId="33" fillId="18" borderId="22" xfId="2" applyFont="1" applyFill="1" applyBorder="1" applyAlignment="1">
      <alignment horizontal="center" vertical="top" wrapText="1"/>
    </xf>
    <xf numFmtId="0" fontId="33" fillId="18" borderId="0" xfId="2" applyFont="1" applyFill="1" applyAlignment="1">
      <alignment horizontal="center" vertical="top" wrapText="1"/>
    </xf>
    <xf numFmtId="0" fontId="33" fillId="18" borderId="23" xfId="2" applyFont="1" applyFill="1" applyBorder="1" applyAlignment="1">
      <alignment horizontal="center" vertical="top" wrapText="1"/>
    </xf>
    <xf numFmtId="0" fontId="34" fillId="18" borderId="22" xfId="2" applyFont="1" applyFill="1" applyBorder="1" applyAlignment="1">
      <alignment horizontal="center" wrapText="1"/>
    </xf>
    <xf numFmtId="0" fontId="35" fillId="18" borderId="0" xfId="2" applyFont="1" applyFill="1" applyAlignment="1">
      <alignment horizontal="center"/>
    </xf>
    <xf numFmtId="0" fontId="35" fillId="18" borderId="23" xfId="2" applyFont="1" applyFill="1" applyBorder="1" applyAlignment="1">
      <alignment horizontal="center"/>
    </xf>
    <xf numFmtId="0" fontId="35" fillId="18" borderId="22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/>
    </xf>
    <xf numFmtId="0" fontId="35" fillId="18" borderId="23" xfId="2" applyFont="1" applyFill="1" applyBorder="1" applyAlignment="1">
      <alignment horizontal="center" vertical="top"/>
    </xf>
    <xf numFmtId="0" fontId="30" fillId="18" borderId="22" xfId="2" applyFont="1" applyFill="1" applyBorder="1" applyAlignment="1">
      <alignment horizontal="center" vertical="center"/>
    </xf>
    <xf numFmtId="0" fontId="30" fillId="18" borderId="0" xfId="2" applyFont="1" applyFill="1" applyAlignment="1">
      <alignment horizontal="center" vertical="center"/>
    </xf>
    <xf numFmtId="0" fontId="30" fillId="18" borderId="23" xfId="2" applyFont="1" applyFill="1" applyBorder="1" applyAlignment="1">
      <alignment horizontal="center" vertical="center"/>
    </xf>
    <xf numFmtId="0" fontId="39" fillId="25" borderId="0" xfId="2" quotePrefix="1" applyFont="1" applyFill="1" applyAlignment="1">
      <alignment horizontal="left" vertical="top" wrapText="1"/>
    </xf>
    <xf numFmtId="0" fontId="36" fillId="23" borderId="0" xfId="2" applyFont="1" applyFill="1" applyAlignment="1">
      <alignment horizontal="left" vertical="center" indent="1"/>
    </xf>
    <xf numFmtId="0" fontId="36" fillId="23" borderId="0" xfId="2" applyFont="1" applyFill="1" applyAlignment="1">
      <alignment horizontal="center"/>
    </xf>
    <xf numFmtId="0" fontId="41" fillId="25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top"/>
    </xf>
    <xf numFmtId="0" fontId="39" fillId="25" borderId="0" xfId="2" applyFont="1" applyFill="1" applyAlignment="1">
      <alignment horizontal="left" vertical="top"/>
    </xf>
    <xf numFmtId="0" fontId="44" fillId="26" borderId="0" xfId="2" applyFont="1" applyFill="1" applyAlignment="1">
      <alignment horizontal="left" vertical="center" wrapText="1"/>
    </xf>
    <xf numFmtId="0" fontId="39" fillId="25" borderId="0" xfId="2" applyFont="1" applyFill="1" applyAlignment="1">
      <alignment horizontal="left" vertical="center" wrapText="1"/>
    </xf>
    <xf numFmtId="0" fontId="46" fillId="26" borderId="0" xfId="2" applyFont="1" applyFill="1" applyAlignment="1">
      <alignment horizontal="left" vertical="center" wrapText="1"/>
    </xf>
    <xf numFmtId="0" fontId="46" fillId="2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8EC528A-8E4B-4D49-9EE0-6B1556124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annual-business-forecas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annual-business-forecas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109220</xdr:colOff>
      <xdr:row>1</xdr:row>
      <xdr:rowOff>38100</xdr:rowOff>
    </xdr:from>
    <xdr:to>
      <xdr:col>6</xdr:col>
      <xdr:colOff>1206500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3DAC04E-3E03-45D6-A448-F9E36B553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21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24F6244-2E29-4A0B-9FF4-72F406857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23695</xdr:rowOff>
    </xdr:from>
    <xdr:to>
      <xdr:col>9</xdr:col>
      <xdr:colOff>753441</xdr:colOff>
      <xdr:row>18</xdr:row>
      <xdr:rowOff>87290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495BE98-7367-4D40-BF10-56498B10B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65195"/>
          <a:ext cx="4155937" cy="219719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897EEF1-C1F5-4D96-8474-8C8D1F7DBA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7503D3F-200D-4C8A-9457-4214E8F5D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EF7EA46-915A-4448-B186-B7A87929B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478BC01-7689-4B0C-A7BA-650BC78FF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annual-business-forecas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annual-business-forecast" TargetMode="External"/><Relationship Id="rId1" Type="http://schemas.openxmlformats.org/officeDocument/2006/relationships/hyperlink" Target="https://analysistabs.org/product/business-budget-template/?utm_source=xlx&amp;utm_medium=xlbt&amp;utm_campaign=annual-business-forecas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8BCF-4C73-4A54-8879-DFBC615AB2D9}">
  <sheetPr codeName="Sheet241">
    <tabColor rgb="FF5B8A6E"/>
  </sheetPr>
  <dimension ref="B2:G63"/>
  <sheetViews>
    <sheetView showGridLines="0" tabSelected="1" zoomScaleNormal="100" workbookViewId="0"/>
  </sheetViews>
  <sheetFormatPr defaultRowHeight="12.5" x14ac:dyDescent="0.25"/>
  <cols>
    <col min="1" max="1" width="1.81640625" customWidth="1"/>
    <col min="2" max="2" width="34.54296875" customWidth="1"/>
    <col min="3" max="6" width="16.36328125" customWidth="1"/>
    <col min="7" max="7" width="17.81640625" customWidth="1"/>
  </cols>
  <sheetData>
    <row r="2" spans="2:7" ht="33.5" x14ac:dyDescent="1.1000000000000001">
      <c r="B2" s="1" t="s">
        <v>0</v>
      </c>
      <c r="C2" s="2"/>
      <c r="D2" s="2"/>
      <c r="E2" s="2"/>
      <c r="F2" s="2"/>
      <c r="G2" s="2"/>
    </row>
    <row r="3" spans="2:7" ht="18.5" x14ac:dyDescent="0.6">
      <c r="B3" s="3" t="s">
        <v>1</v>
      </c>
      <c r="C3" s="4"/>
      <c r="D3" s="4"/>
      <c r="E3" s="4"/>
      <c r="F3" s="4"/>
      <c r="G3" s="4"/>
    </row>
    <row r="4" spans="2:7" x14ac:dyDescent="0.25">
      <c r="B4" s="5"/>
      <c r="C4" s="5"/>
      <c r="D4" s="5"/>
      <c r="E4" s="5"/>
      <c r="F4" s="5"/>
      <c r="G4" s="5"/>
    </row>
    <row r="5" spans="2:7" ht="18.5" x14ac:dyDescent="0.6">
      <c r="B5" s="6" t="s">
        <v>2</v>
      </c>
      <c r="C5" s="7" t="s">
        <v>3</v>
      </c>
      <c r="D5" s="8"/>
      <c r="E5" s="8"/>
      <c r="F5" s="8"/>
      <c r="G5" s="8"/>
    </row>
    <row r="6" spans="2:7" ht="20" x14ac:dyDescent="0.65">
      <c r="B6" s="6" t="s">
        <v>4</v>
      </c>
      <c r="C6" s="9">
        <v>2026</v>
      </c>
      <c r="D6" s="8"/>
      <c r="E6" s="8"/>
      <c r="F6" s="8"/>
      <c r="G6" s="8"/>
    </row>
    <row r="7" spans="2:7" x14ac:dyDescent="0.25">
      <c r="B7" s="8"/>
      <c r="C7" s="8"/>
      <c r="D7" s="8"/>
      <c r="E7" s="8"/>
      <c r="F7" s="8"/>
      <c r="G7" s="8"/>
    </row>
    <row r="8" spans="2:7" x14ac:dyDescent="0.25">
      <c r="B8" s="5"/>
      <c r="C8" s="5"/>
      <c r="D8" s="5"/>
      <c r="E8" s="5"/>
      <c r="F8" s="5"/>
      <c r="G8" s="5"/>
    </row>
    <row r="9" spans="2:7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  <c r="G9" s="5"/>
    </row>
    <row r="10" spans="2:7" ht="26" customHeight="1" x14ac:dyDescent="0.4">
      <c r="B10" s="14">
        <f>G18</f>
        <v>329000</v>
      </c>
      <c r="C10" s="14">
        <f>G26</f>
        <v>213500</v>
      </c>
      <c r="D10" s="14">
        <f>G41</f>
        <v>46800</v>
      </c>
      <c r="E10" s="15">
        <f>G42</f>
        <v>0.14224924012158055</v>
      </c>
      <c r="F10" s="5"/>
      <c r="G10" s="5"/>
    </row>
    <row r="11" spans="2:7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  <c r="G11" s="5"/>
    </row>
    <row r="12" spans="2:7" ht="8" customHeight="1" x14ac:dyDescent="0.25">
      <c r="B12" s="5"/>
      <c r="C12" s="5"/>
      <c r="D12" s="5"/>
      <c r="E12" s="5"/>
      <c r="F12" s="5"/>
      <c r="G12" s="5"/>
    </row>
    <row r="13" spans="2:7" ht="22.5" x14ac:dyDescent="0.75">
      <c r="B13" s="79" t="s">
        <v>13</v>
      </c>
      <c r="C13" s="79"/>
      <c r="D13" s="79"/>
      <c r="E13" s="79"/>
      <c r="F13" s="79"/>
      <c r="G13" s="79"/>
    </row>
    <row r="14" spans="2:7" ht="16.5" x14ac:dyDescent="0.55000000000000004">
      <c r="B14" s="18" t="s">
        <v>14</v>
      </c>
      <c r="C14" s="19" t="s">
        <v>15</v>
      </c>
      <c r="D14" s="19" t="s">
        <v>16</v>
      </c>
      <c r="E14" s="19" t="s">
        <v>17</v>
      </c>
      <c r="F14" s="19" t="s">
        <v>18</v>
      </c>
      <c r="G14" s="19" t="s">
        <v>19</v>
      </c>
    </row>
    <row r="15" spans="2:7" ht="18.5" x14ac:dyDescent="0.6">
      <c r="B15" s="20" t="s">
        <v>20</v>
      </c>
      <c r="C15" s="21">
        <v>45000</v>
      </c>
      <c r="D15" s="21">
        <v>52000</v>
      </c>
      <c r="E15" s="21">
        <v>58000</v>
      </c>
      <c r="F15" s="21">
        <v>65000</v>
      </c>
      <c r="G15" s="22">
        <f>SUM(C15:F15)</f>
        <v>220000</v>
      </c>
    </row>
    <row r="16" spans="2:7" ht="18.5" x14ac:dyDescent="0.6">
      <c r="B16" s="20" t="s">
        <v>21</v>
      </c>
      <c r="C16" s="21">
        <v>20000</v>
      </c>
      <c r="D16" s="21">
        <v>22000</v>
      </c>
      <c r="E16" s="21">
        <v>25000</v>
      </c>
      <c r="F16" s="21">
        <v>28000</v>
      </c>
      <c r="G16" s="22">
        <f>SUM(C16:F16)</f>
        <v>95000</v>
      </c>
    </row>
    <row r="17" spans="2:7" ht="18.5" x14ac:dyDescent="0.6">
      <c r="B17" s="20" t="s">
        <v>22</v>
      </c>
      <c r="C17" s="21">
        <v>3000</v>
      </c>
      <c r="D17" s="21">
        <v>3000</v>
      </c>
      <c r="E17" s="21">
        <v>4000</v>
      </c>
      <c r="F17" s="21">
        <v>4000</v>
      </c>
      <c r="G17" s="22">
        <f>SUM(C17:F17)</f>
        <v>14000</v>
      </c>
    </row>
    <row r="18" spans="2:7" ht="18.5" x14ac:dyDescent="0.6">
      <c r="B18" s="23" t="s">
        <v>23</v>
      </c>
      <c r="C18" s="24">
        <f>SUM(C15:C17)</f>
        <v>68000</v>
      </c>
      <c r="D18" s="24">
        <f>SUM(D15:D17)</f>
        <v>77000</v>
      </c>
      <c r="E18" s="24">
        <f>SUM(E15:E17)</f>
        <v>87000</v>
      </c>
      <c r="F18" s="24">
        <f>SUM(F15:F17)</f>
        <v>97000</v>
      </c>
      <c r="G18" s="24">
        <f>SUM(C18:F18)</f>
        <v>329000</v>
      </c>
    </row>
    <row r="19" spans="2:7" x14ac:dyDescent="0.25">
      <c r="B19" s="5"/>
      <c r="C19" s="5"/>
      <c r="D19" s="5"/>
      <c r="E19" s="5"/>
      <c r="F19" s="5"/>
      <c r="G19" s="5"/>
    </row>
    <row r="20" spans="2:7" ht="22.5" x14ac:dyDescent="0.75">
      <c r="B20" s="79" t="s">
        <v>24</v>
      </c>
      <c r="C20" s="79"/>
      <c r="D20" s="79"/>
      <c r="E20" s="79"/>
      <c r="F20" s="79"/>
      <c r="G20" s="79"/>
    </row>
    <row r="21" spans="2:7" ht="16.5" x14ac:dyDescent="0.55000000000000004">
      <c r="B21" s="18" t="s">
        <v>25</v>
      </c>
      <c r="C21" s="19" t="s">
        <v>15</v>
      </c>
      <c r="D21" s="19" t="s">
        <v>16</v>
      </c>
      <c r="E21" s="19" t="s">
        <v>17</v>
      </c>
      <c r="F21" s="19" t="s">
        <v>18</v>
      </c>
      <c r="G21" s="19" t="s">
        <v>19</v>
      </c>
    </row>
    <row r="22" spans="2:7" ht="18.5" x14ac:dyDescent="0.6">
      <c r="B22" s="20" t="s">
        <v>26</v>
      </c>
      <c r="C22" s="21">
        <v>14000</v>
      </c>
      <c r="D22" s="21">
        <v>16000</v>
      </c>
      <c r="E22" s="21">
        <v>18000</v>
      </c>
      <c r="F22" s="21">
        <v>20000</v>
      </c>
      <c r="G22" s="22">
        <f>SUM(C22:F22)</f>
        <v>68000</v>
      </c>
    </row>
    <row r="23" spans="2:7" ht="18.5" x14ac:dyDescent="0.6">
      <c r="B23" s="20" t="s">
        <v>27</v>
      </c>
      <c r="C23" s="21">
        <v>8000</v>
      </c>
      <c r="D23" s="21">
        <v>9000</v>
      </c>
      <c r="E23" s="21">
        <v>10000</v>
      </c>
      <c r="F23" s="21">
        <v>11000</v>
      </c>
      <c r="G23" s="22">
        <f>SUM(C23:F23)</f>
        <v>38000</v>
      </c>
    </row>
    <row r="24" spans="2:7" ht="18.5" x14ac:dyDescent="0.6">
      <c r="B24" s="20" t="s">
        <v>28</v>
      </c>
      <c r="C24" s="21">
        <v>2000</v>
      </c>
      <c r="D24" s="21">
        <v>2200</v>
      </c>
      <c r="E24" s="21">
        <v>2500</v>
      </c>
      <c r="F24" s="21">
        <v>2800</v>
      </c>
      <c r="G24" s="22">
        <f>SUM(C24:F24)</f>
        <v>9500</v>
      </c>
    </row>
    <row r="25" spans="2:7" ht="18.5" x14ac:dyDescent="0.6">
      <c r="B25" s="25" t="s">
        <v>29</v>
      </c>
      <c r="C25" s="26">
        <f>SUM(C22:C24)</f>
        <v>24000</v>
      </c>
      <c r="D25" s="26">
        <f>SUM(D22:D24)</f>
        <v>27200</v>
      </c>
      <c r="E25" s="26">
        <f>SUM(E22:E24)</f>
        <v>30500</v>
      </c>
      <c r="F25" s="26">
        <f>SUM(F22:F24)</f>
        <v>33800</v>
      </c>
      <c r="G25" s="26">
        <f>SUM(C25:F25)</f>
        <v>115500</v>
      </c>
    </row>
    <row r="26" spans="2:7" ht="20" x14ac:dyDescent="0.65">
      <c r="B26" s="27" t="s">
        <v>6</v>
      </c>
      <c r="C26" s="28">
        <f>C18-C25</f>
        <v>44000</v>
      </c>
      <c r="D26" s="28">
        <f>D18-D25</f>
        <v>49800</v>
      </c>
      <c r="E26" s="28">
        <f>E18-E25</f>
        <v>56500</v>
      </c>
      <c r="F26" s="28">
        <f>F18-F25</f>
        <v>63200</v>
      </c>
      <c r="G26" s="28">
        <f>SUM(C26:F26)</f>
        <v>213500</v>
      </c>
    </row>
    <row r="27" spans="2:7" x14ac:dyDescent="0.25">
      <c r="B27" s="5"/>
      <c r="C27" s="5"/>
      <c r="D27" s="5"/>
      <c r="E27" s="5"/>
      <c r="F27" s="5"/>
      <c r="G27" s="5"/>
    </row>
    <row r="28" spans="2:7" ht="22.5" x14ac:dyDescent="0.75">
      <c r="B28" s="79" t="s">
        <v>30</v>
      </c>
      <c r="C28" s="79"/>
      <c r="D28" s="79"/>
      <c r="E28" s="79"/>
      <c r="F28" s="79"/>
      <c r="G28" s="79"/>
    </row>
    <row r="29" spans="2:7" ht="16.5" x14ac:dyDescent="0.55000000000000004">
      <c r="B29" s="18" t="s">
        <v>31</v>
      </c>
      <c r="C29" s="19" t="s">
        <v>15</v>
      </c>
      <c r="D29" s="19" t="s">
        <v>16</v>
      </c>
      <c r="E29" s="19" t="s">
        <v>17</v>
      </c>
      <c r="F29" s="19" t="s">
        <v>18</v>
      </c>
      <c r="G29" s="19" t="s">
        <v>19</v>
      </c>
    </row>
    <row r="30" spans="2:7" ht="18.5" x14ac:dyDescent="0.6">
      <c r="B30" s="20" t="s">
        <v>32</v>
      </c>
      <c r="C30" s="21">
        <v>22000</v>
      </c>
      <c r="D30" s="21">
        <v>22000</v>
      </c>
      <c r="E30" s="21">
        <v>23000</v>
      </c>
      <c r="F30" s="21">
        <v>23000</v>
      </c>
      <c r="G30" s="22">
        <f t="shared" ref="G30:G39" si="0">SUM(C30:F30)</f>
        <v>90000</v>
      </c>
    </row>
    <row r="31" spans="2:7" ht="18.5" x14ac:dyDescent="0.6">
      <c r="B31" s="20" t="s">
        <v>33</v>
      </c>
      <c r="C31" s="21">
        <v>6000</v>
      </c>
      <c r="D31" s="21">
        <v>6000</v>
      </c>
      <c r="E31" s="21">
        <v>6000</v>
      </c>
      <c r="F31" s="21">
        <v>6000</v>
      </c>
      <c r="G31" s="22">
        <f t="shared" si="0"/>
        <v>24000</v>
      </c>
    </row>
    <row r="32" spans="2:7" ht="18.5" x14ac:dyDescent="0.6">
      <c r="B32" s="20" t="s">
        <v>34</v>
      </c>
      <c r="C32" s="21">
        <v>4000</v>
      </c>
      <c r="D32" s="21">
        <v>5000</v>
      </c>
      <c r="E32" s="21">
        <v>5000</v>
      </c>
      <c r="F32" s="21">
        <v>6000</v>
      </c>
      <c r="G32" s="22">
        <f t="shared" si="0"/>
        <v>20000</v>
      </c>
    </row>
    <row r="33" spans="2:7" ht="18.5" x14ac:dyDescent="0.6">
      <c r="B33" s="20" t="s">
        <v>35</v>
      </c>
      <c r="C33" s="21">
        <v>1500</v>
      </c>
      <c r="D33" s="21">
        <v>1500</v>
      </c>
      <c r="E33" s="21">
        <v>1600</v>
      </c>
      <c r="F33" s="21">
        <v>1600</v>
      </c>
      <c r="G33" s="22">
        <f t="shared" si="0"/>
        <v>6200</v>
      </c>
    </row>
    <row r="34" spans="2:7" ht="18.5" x14ac:dyDescent="0.6">
      <c r="B34" s="20" t="s">
        <v>36</v>
      </c>
      <c r="C34" s="21">
        <v>1200</v>
      </c>
      <c r="D34" s="21">
        <v>1200</v>
      </c>
      <c r="E34" s="21">
        <v>1200</v>
      </c>
      <c r="F34" s="21">
        <v>1200</v>
      </c>
      <c r="G34" s="22">
        <f t="shared" si="0"/>
        <v>4800</v>
      </c>
    </row>
    <row r="35" spans="2:7" ht="18.5" x14ac:dyDescent="0.6">
      <c r="B35" s="20" t="s">
        <v>37</v>
      </c>
      <c r="C35" s="21">
        <v>900</v>
      </c>
      <c r="D35" s="21">
        <v>900</v>
      </c>
      <c r="E35" s="21">
        <v>950</v>
      </c>
      <c r="F35" s="21">
        <v>950</v>
      </c>
      <c r="G35" s="22">
        <f t="shared" si="0"/>
        <v>3700</v>
      </c>
    </row>
    <row r="36" spans="2:7" ht="18.5" x14ac:dyDescent="0.6">
      <c r="B36" s="20" t="s">
        <v>38</v>
      </c>
      <c r="C36" s="21">
        <v>1500</v>
      </c>
      <c r="D36" s="21">
        <v>1000</v>
      </c>
      <c r="E36" s="21">
        <v>2000</v>
      </c>
      <c r="F36" s="21">
        <v>1500</v>
      </c>
      <c r="G36" s="22">
        <f t="shared" si="0"/>
        <v>6000</v>
      </c>
    </row>
    <row r="37" spans="2:7" ht="18.5" x14ac:dyDescent="0.6">
      <c r="B37" s="20" t="s">
        <v>39</v>
      </c>
      <c r="C37" s="21">
        <v>2000</v>
      </c>
      <c r="D37" s="21">
        <v>2000</v>
      </c>
      <c r="E37" s="21">
        <v>2000</v>
      </c>
      <c r="F37" s="21">
        <v>2000</v>
      </c>
      <c r="G37" s="22">
        <f t="shared" si="0"/>
        <v>8000</v>
      </c>
    </row>
    <row r="38" spans="2:7" ht="18.5" x14ac:dyDescent="0.6">
      <c r="B38" s="20" t="s">
        <v>40</v>
      </c>
      <c r="C38" s="21">
        <v>1000</v>
      </c>
      <c r="D38" s="21">
        <v>1000</v>
      </c>
      <c r="E38" s="21">
        <v>1000</v>
      </c>
      <c r="F38" s="21">
        <v>1000</v>
      </c>
      <c r="G38" s="22">
        <f t="shared" si="0"/>
        <v>4000</v>
      </c>
    </row>
    <row r="39" spans="2:7" ht="18.5" x14ac:dyDescent="0.6">
      <c r="B39" s="23" t="s">
        <v>41</v>
      </c>
      <c r="C39" s="24">
        <f>SUM(C30:C38)</f>
        <v>40100</v>
      </c>
      <c r="D39" s="24">
        <f>SUM(D30:D38)</f>
        <v>40600</v>
      </c>
      <c r="E39" s="24">
        <f>SUM(E30:E38)</f>
        <v>42750</v>
      </c>
      <c r="F39" s="24">
        <f>SUM(F30:F38)</f>
        <v>43250</v>
      </c>
      <c r="G39" s="24">
        <f t="shared" si="0"/>
        <v>166700</v>
      </c>
    </row>
    <row r="40" spans="2:7" x14ac:dyDescent="0.25">
      <c r="B40" s="5"/>
      <c r="C40" s="5"/>
      <c r="D40" s="5"/>
      <c r="E40" s="5"/>
      <c r="F40" s="5"/>
      <c r="G40" s="5"/>
    </row>
    <row r="41" spans="2:7" ht="22.5" x14ac:dyDescent="0.75">
      <c r="B41" s="29" t="s">
        <v>7</v>
      </c>
      <c r="C41" s="30">
        <f>C26-C39</f>
        <v>3900</v>
      </c>
      <c r="D41" s="30">
        <f>D26-D39</f>
        <v>9200</v>
      </c>
      <c r="E41" s="30">
        <f>E26-E39</f>
        <v>13750</v>
      </c>
      <c r="F41" s="30">
        <f>F26-F39</f>
        <v>19950</v>
      </c>
      <c r="G41" s="30">
        <f>SUM(C41:F41)</f>
        <v>46800</v>
      </c>
    </row>
    <row r="42" spans="2:7" ht="18.5" x14ac:dyDescent="0.6">
      <c r="B42" s="31" t="s">
        <v>8</v>
      </c>
      <c r="C42" s="32">
        <f>C41/C18</f>
        <v>5.7352941176470586E-2</v>
      </c>
      <c r="D42" s="32">
        <f>D41/D18</f>
        <v>0.11948051948051948</v>
      </c>
      <c r="E42" s="32">
        <f>E41/E18</f>
        <v>0.15804597701149425</v>
      </c>
      <c r="F42" s="32">
        <f>F41/F18</f>
        <v>0.2056701030927835</v>
      </c>
      <c r="G42" s="32">
        <f>G41/G18</f>
        <v>0.14224924012158055</v>
      </c>
    </row>
    <row r="43" spans="2:7" x14ac:dyDescent="0.25">
      <c r="B43" s="5"/>
      <c r="C43" s="5"/>
      <c r="D43" s="5"/>
      <c r="E43" s="5"/>
      <c r="F43" s="5"/>
      <c r="G43" s="5"/>
    </row>
    <row r="44" spans="2:7" x14ac:dyDescent="0.25">
      <c r="B44" s="5"/>
      <c r="C44" s="5"/>
      <c r="D44" s="5"/>
      <c r="E44" s="5"/>
      <c r="F44" s="5"/>
      <c r="G44" s="5"/>
    </row>
    <row r="45" spans="2:7" ht="25" customHeight="1" x14ac:dyDescent="0.6">
      <c r="B45" s="33" t="s">
        <v>42</v>
      </c>
      <c r="C45" s="34"/>
      <c r="D45" s="34"/>
      <c r="E45" s="34"/>
      <c r="F45" s="34"/>
      <c r="G45" s="34"/>
    </row>
    <row r="46" spans="2:7" ht="25" customHeight="1" x14ac:dyDescent="0.25">
      <c r="B46" s="35" t="s">
        <v>43</v>
      </c>
      <c r="C46" s="34"/>
      <c r="D46" s="34"/>
      <c r="E46" s="34"/>
      <c r="F46" s="34"/>
      <c r="G46" s="34"/>
    </row>
    <row r="47" spans="2:7" x14ac:dyDescent="0.25">
      <c r="B47" s="5"/>
      <c r="C47" s="5"/>
      <c r="D47" s="5"/>
      <c r="E47" s="5"/>
      <c r="F47" s="5"/>
      <c r="G47" s="5"/>
    </row>
    <row r="48" spans="2:7" x14ac:dyDescent="0.25">
      <c r="B48" s="5"/>
      <c r="C48" s="5"/>
      <c r="D48" s="5"/>
      <c r="E48" s="5"/>
      <c r="F48" s="5"/>
      <c r="G48" s="5"/>
    </row>
    <row r="49" spans="2:7" x14ac:dyDescent="0.25">
      <c r="B49" s="5"/>
      <c r="C49" s="5"/>
      <c r="D49" s="5"/>
      <c r="E49" s="5"/>
      <c r="F49" s="5"/>
      <c r="G49" s="5"/>
    </row>
    <row r="50" spans="2:7" x14ac:dyDescent="0.25">
      <c r="B50" s="5"/>
      <c r="C50" s="5"/>
      <c r="D50" s="5"/>
      <c r="E50" s="5"/>
      <c r="F50" s="5"/>
      <c r="G50" s="5"/>
    </row>
    <row r="51" spans="2:7" x14ac:dyDescent="0.25">
      <c r="B51" s="5"/>
      <c r="C51" s="5"/>
      <c r="D51" s="5"/>
      <c r="E51" s="5"/>
      <c r="F51" s="5"/>
      <c r="G51" s="5"/>
    </row>
    <row r="52" spans="2:7" ht="25" customHeight="1" x14ac:dyDescent="0.25">
      <c r="B52" s="80" t="s">
        <v>44</v>
      </c>
      <c r="C52" s="81"/>
      <c r="D52" s="81"/>
      <c r="E52" s="82"/>
      <c r="F52" s="5"/>
      <c r="G52" s="36"/>
    </row>
    <row r="53" spans="2:7" x14ac:dyDescent="0.25">
      <c r="B53" s="37"/>
      <c r="C53" s="5"/>
      <c r="D53" s="5"/>
      <c r="E53" s="38"/>
      <c r="F53" s="5"/>
      <c r="G53" s="39"/>
    </row>
    <row r="54" spans="2:7" ht="33" customHeight="1" x14ac:dyDescent="0.25">
      <c r="B54" s="76" t="s">
        <v>45</v>
      </c>
      <c r="C54" s="77"/>
      <c r="D54" s="77"/>
      <c r="E54" s="78"/>
      <c r="F54" s="5"/>
      <c r="G54" s="39"/>
    </row>
    <row r="55" spans="2:7" ht="33" customHeight="1" x14ac:dyDescent="0.25">
      <c r="B55" s="76" t="s">
        <v>46</v>
      </c>
      <c r="C55" s="77"/>
      <c r="D55" s="77"/>
      <c r="E55" s="78"/>
      <c r="F55" s="5"/>
      <c r="G55" s="39"/>
    </row>
    <row r="56" spans="2:7" ht="33" customHeight="1" x14ac:dyDescent="0.25">
      <c r="B56" s="76" t="s">
        <v>47</v>
      </c>
      <c r="C56" s="77"/>
      <c r="D56" s="77"/>
      <c r="E56" s="78"/>
      <c r="F56" s="5"/>
      <c r="G56" s="39"/>
    </row>
    <row r="57" spans="2:7" ht="33" customHeight="1" x14ac:dyDescent="0.25">
      <c r="B57" s="40" t="s">
        <v>48</v>
      </c>
      <c r="C57" s="41"/>
      <c r="D57" s="41"/>
      <c r="E57" s="42"/>
      <c r="F57" s="5"/>
      <c r="G57" s="39"/>
    </row>
    <row r="58" spans="2:7" ht="33" customHeight="1" x14ac:dyDescent="0.25">
      <c r="B58" s="40" t="s">
        <v>49</v>
      </c>
      <c r="C58" s="41"/>
      <c r="D58" s="41"/>
      <c r="E58" s="42"/>
      <c r="F58" s="5"/>
      <c r="G58" s="39"/>
    </row>
    <row r="59" spans="2:7" x14ac:dyDescent="0.25">
      <c r="B59" s="37"/>
      <c r="C59" s="5"/>
      <c r="D59" s="5"/>
      <c r="E59" s="38"/>
      <c r="F59" s="5"/>
      <c r="G59" s="39"/>
    </row>
    <row r="60" spans="2:7" ht="25" customHeight="1" x14ac:dyDescent="0.25">
      <c r="B60" s="83" t="s">
        <v>50</v>
      </c>
      <c r="C60" s="84"/>
      <c r="D60" s="84"/>
      <c r="E60" s="85"/>
      <c r="F60" s="5"/>
      <c r="G60" s="39"/>
    </row>
    <row r="61" spans="2:7" ht="33" customHeight="1" x14ac:dyDescent="0.25">
      <c r="B61" s="76" t="s">
        <v>51</v>
      </c>
      <c r="C61" s="84"/>
      <c r="D61" s="84"/>
      <c r="E61" s="85"/>
      <c r="F61" s="5"/>
      <c r="G61" s="39"/>
    </row>
    <row r="62" spans="2:7" ht="20" customHeight="1" x14ac:dyDescent="0.25">
      <c r="B62" s="76" t="s">
        <v>52</v>
      </c>
      <c r="C62" s="84"/>
      <c r="D62" s="84"/>
      <c r="E62" s="85"/>
      <c r="F62" s="5"/>
      <c r="G62" s="39"/>
    </row>
    <row r="63" spans="2:7" ht="20" customHeight="1" x14ac:dyDescent="0.25">
      <c r="B63" s="86" t="s">
        <v>53</v>
      </c>
      <c r="C63" s="87"/>
      <c r="D63" s="87"/>
      <c r="E63" s="88"/>
      <c r="F63" s="5"/>
      <c r="G63" s="43"/>
    </row>
  </sheetData>
  <sheetProtection algorithmName="SHA-512" hashValue="2qx+634Jy80SGpSZBizG/pjMsk189Vvunl/tPr2vc/gfAdD2TgVEcvnBd5+zRyZggsWEgKy3s0IbTUrbbvykuQ==" saltValue="aSUflBq/LNaNYOuA2QjptA==" spinCount="100000" sheet="1" objects="1" scenarios="1"/>
  <mergeCells count="11">
    <mergeCell ref="B56:E56"/>
    <mergeCell ref="B60:E60"/>
    <mergeCell ref="B61:E61"/>
    <mergeCell ref="B62:E62"/>
    <mergeCell ref="B63:E63"/>
    <mergeCell ref="B55:E55"/>
    <mergeCell ref="B13:G13"/>
    <mergeCell ref="B20:G20"/>
    <mergeCell ref="B28:G28"/>
    <mergeCell ref="B52:E52"/>
    <mergeCell ref="B54:E54"/>
  </mergeCells>
  <hyperlinks>
    <hyperlink ref="B46" r:id="rId1" tooltip="Upgrade to the Pro version" xr:uid="{061A2A04-ADBB-442E-9B38-9A42E746AC0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187D-C86F-4622-B9AC-EE7685E5BB95}">
  <sheetPr codeName="Sheet39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54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44" t="s">
        <v>55</v>
      </c>
      <c r="C4" s="45" t="s">
        <v>56</v>
      </c>
      <c r="D4" s="46" t="s">
        <v>57</v>
      </c>
      <c r="F4" s="47"/>
      <c r="G4" s="47"/>
      <c r="H4" s="47"/>
      <c r="I4" s="47"/>
      <c r="J4" s="47"/>
    </row>
    <row r="5" spans="2:10" ht="16" customHeight="1" x14ac:dyDescent="0.25">
      <c r="B5" s="91" t="s">
        <v>58</v>
      </c>
      <c r="C5" s="91"/>
      <c r="D5" s="91"/>
      <c r="F5" s="47"/>
      <c r="G5" s="47"/>
      <c r="H5" s="47"/>
      <c r="I5" s="47"/>
      <c r="J5" s="47"/>
    </row>
    <row r="6" spans="2:10" ht="17" customHeight="1" x14ac:dyDescent="0.3">
      <c r="B6" s="48" t="s">
        <v>59</v>
      </c>
      <c r="C6" s="49" t="s">
        <v>60</v>
      </c>
      <c r="D6" s="50" t="s">
        <v>61</v>
      </c>
      <c r="F6" s="47"/>
      <c r="G6" s="47"/>
      <c r="H6" s="47"/>
      <c r="I6" s="47"/>
      <c r="J6" s="47"/>
    </row>
    <row r="7" spans="2:10" ht="17" customHeight="1" x14ac:dyDescent="0.3">
      <c r="B7" s="51" t="s">
        <v>62</v>
      </c>
      <c r="C7" s="52" t="s">
        <v>60</v>
      </c>
      <c r="D7" s="50" t="s">
        <v>61</v>
      </c>
      <c r="F7" s="47"/>
      <c r="G7" s="47"/>
      <c r="H7" s="47"/>
      <c r="I7" s="47"/>
      <c r="J7" s="47"/>
    </row>
    <row r="8" spans="2:10" ht="17" customHeight="1" x14ac:dyDescent="0.3">
      <c r="B8" s="48" t="s">
        <v>63</v>
      </c>
      <c r="C8" s="49" t="s">
        <v>60</v>
      </c>
      <c r="D8" s="50" t="s">
        <v>61</v>
      </c>
      <c r="F8" s="47"/>
      <c r="G8" s="47"/>
      <c r="H8" s="47"/>
      <c r="I8" s="47"/>
      <c r="J8" s="47"/>
    </row>
    <row r="9" spans="2:10" ht="17" customHeight="1" x14ac:dyDescent="0.3">
      <c r="B9" s="53" t="s">
        <v>64</v>
      </c>
      <c r="C9" s="52" t="s">
        <v>60</v>
      </c>
      <c r="D9" s="50" t="s">
        <v>61</v>
      </c>
      <c r="F9" s="47"/>
      <c r="G9" s="47"/>
      <c r="H9" s="47"/>
      <c r="I9" s="47"/>
      <c r="J9" s="47"/>
    </row>
    <row r="10" spans="2:10" ht="16" customHeight="1" x14ac:dyDescent="0.25">
      <c r="B10" s="91" t="s">
        <v>65</v>
      </c>
      <c r="C10" s="92"/>
      <c r="D10" s="92"/>
      <c r="F10" s="47"/>
      <c r="G10" s="47"/>
      <c r="H10" s="47"/>
      <c r="I10" s="47"/>
      <c r="J10" s="47"/>
    </row>
    <row r="11" spans="2:10" ht="17" customHeight="1" x14ac:dyDescent="0.3">
      <c r="B11" s="48" t="s">
        <v>66</v>
      </c>
      <c r="C11" s="54" t="s">
        <v>61</v>
      </c>
      <c r="D11" s="50" t="s">
        <v>61</v>
      </c>
      <c r="F11" s="47"/>
      <c r="G11" s="47"/>
      <c r="H11" s="47"/>
      <c r="I11" s="47"/>
      <c r="J11" s="47"/>
    </row>
    <row r="12" spans="2:10" ht="17" customHeight="1" x14ac:dyDescent="0.3">
      <c r="B12" s="51" t="s">
        <v>67</v>
      </c>
      <c r="C12" s="55" t="s">
        <v>61</v>
      </c>
      <c r="D12" s="50" t="s">
        <v>61</v>
      </c>
      <c r="F12" s="47"/>
      <c r="G12" s="47"/>
      <c r="H12" s="47"/>
      <c r="I12" s="47"/>
      <c r="J12" s="47"/>
    </row>
    <row r="13" spans="2:10" ht="17" customHeight="1" x14ac:dyDescent="0.3">
      <c r="B13" s="56" t="s">
        <v>68</v>
      </c>
      <c r="C13" s="54" t="s">
        <v>61</v>
      </c>
      <c r="D13" s="50" t="s">
        <v>61</v>
      </c>
      <c r="F13" s="47"/>
      <c r="G13" s="47"/>
      <c r="H13" s="47"/>
      <c r="I13" s="47"/>
      <c r="J13" s="47"/>
    </row>
    <row r="14" spans="2:10" ht="16" customHeight="1" x14ac:dyDescent="0.25">
      <c r="B14" s="91" t="s">
        <v>69</v>
      </c>
      <c r="C14" s="93"/>
      <c r="D14" s="93"/>
      <c r="F14" s="47"/>
      <c r="G14" s="47"/>
      <c r="H14" s="47"/>
      <c r="I14" s="47"/>
      <c r="J14" s="47"/>
    </row>
    <row r="15" spans="2:10" ht="17" customHeight="1" x14ac:dyDescent="0.3">
      <c r="B15" s="48" t="s">
        <v>70</v>
      </c>
      <c r="C15" s="54" t="s">
        <v>61</v>
      </c>
      <c r="D15" s="50" t="s">
        <v>61</v>
      </c>
      <c r="F15" s="47"/>
      <c r="G15" s="47"/>
      <c r="H15" s="47"/>
      <c r="I15" s="47"/>
      <c r="J15" s="47"/>
    </row>
    <row r="16" spans="2:10" ht="17" customHeight="1" x14ac:dyDescent="0.3">
      <c r="B16" s="51" t="s">
        <v>71</v>
      </c>
      <c r="C16" s="55" t="s">
        <v>61</v>
      </c>
      <c r="D16" s="50" t="s">
        <v>61</v>
      </c>
      <c r="F16" s="47"/>
      <c r="G16" s="47"/>
      <c r="H16" s="47"/>
      <c r="I16" s="47"/>
      <c r="J16" s="47"/>
    </row>
    <row r="17" spans="2:11" ht="17" customHeight="1" x14ac:dyDescent="0.3">
      <c r="B17" s="48" t="s">
        <v>72</v>
      </c>
      <c r="C17" s="54" t="s">
        <v>61</v>
      </c>
      <c r="D17" s="50" t="s">
        <v>61</v>
      </c>
      <c r="F17" s="47"/>
      <c r="G17" s="47"/>
      <c r="H17" s="47"/>
      <c r="I17" s="47"/>
      <c r="J17" s="47"/>
    </row>
    <row r="18" spans="2:11" ht="17" customHeight="1" x14ac:dyDescent="0.3">
      <c r="B18" s="51" t="s">
        <v>73</v>
      </c>
      <c r="C18" s="52" t="s">
        <v>60</v>
      </c>
      <c r="D18" s="50" t="s">
        <v>61</v>
      </c>
      <c r="F18" s="47"/>
      <c r="G18" s="47"/>
      <c r="H18" s="47"/>
      <c r="I18" s="47"/>
      <c r="J18" s="47"/>
    </row>
    <row r="19" spans="2:11" ht="17" customHeight="1" x14ac:dyDescent="0.3">
      <c r="B19" s="48" t="s">
        <v>74</v>
      </c>
      <c r="C19" s="49" t="s">
        <v>60</v>
      </c>
      <c r="D19" s="50" t="s">
        <v>61</v>
      </c>
      <c r="F19" s="47"/>
      <c r="G19" s="47"/>
      <c r="H19" s="47"/>
      <c r="I19" s="47"/>
      <c r="J19" s="47"/>
    </row>
    <row r="20" spans="2:11" ht="25" customHeight="1" x14ac:dyDescent="0.3">
      <c r="B20" s="44" t="s">
        <v>75</v>
      </c>
      <c r="C20" s="57" t="s">
        <v>76</v>
      </c>
      <c r="D20" s="58" t="s">
        <v>77</v>
      </c>
      <c r="F20" s="47"/>
      <c r="G20" s="47"/>
      <c r="H20" s="47"/>
      <c r="I20" s="47"/>
      <c r="J20" s="47"/>
    </row>
    <row r="21" spans="2:11" x14ac:dyDescent="0.25">
      <c r="F21" s="47"/>
      <c r="G21" s="47"/>
      <c r="H21" s="47"/>
      <c r="I21" s="47"/>
      <c r="J21" s="47"/>
    </row>
    <row r="22" spans="2:11" ht="24" customHeight="1" x14ac:dyDescent="0.25">
      <c r="B22" s="94" t="s">
        <v>78</v>
      </c>
      <c r="C22" s="94"/>
      <c r="D22" s="94"/>
      <c r="F22" s="47"/>
      <c r="G22" s="47"/>
      <c r="H22" s="47"/>
      <c r="I22" s="47"/>
      <c r="J22" s="47"/>
    </row>
    <row r="23" spans="2:11" ht="22" customHeight="1" x14ac:dyDescent="0.25">
      <c r="B23" s="89" t="s">
        <v>79</v>
      </c>
      <c r="C23" s="89"/>
      <c r="D23" s="89"/>
      <c r="F23" s="47"/>
      <c r="G23" s="47"/>
      <c r="H23" s="47"/>
      <c r="I23" s="47"/>
      <c r="J23" s="47"/>
    </row>
    <row r="24" spans="2:11" ht="21" customHeight="1" x14ac:dyDescent="0.25"/>
    <row r="25" spans="2:11" ht="2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2:11" ht="21" customHeight="1" x14ac:dyDescent="0.25"/>
    <row r="27" spans="2:11" ht="41" customHeight="1" x14ac:dyDescent="0.25">
      <c r="B27" s="102" t="s">
        <v>80</v>
      </c>
      <c r="C27" s="103"/>
      <c r="D27" s="104"/>
      <c r="F27" s="47"/>
      <c r="G27" s="47"/>
      <c r="H27" s="47"/>
      <c r="I27" s="47"/>
      <c r="J27" s="47"/>
    </row>
    <row r="28" spans="2:11" ht="20" customHeight="1" x14ac:dyDescent="0.3">
      <c r="B28" s="105" t="s">
        <v>81</v>
      </c>
      <c r="C28" s="106"/>
      <c r="D28" s="107"/>
      <c r="F28" s="47"/>
      <c r="G28" s="47"/>
      <c r="H28" s="47"/>
      <c r="I28" s="47"/>
      <c r="J28" s="47"/>
    </row>
    <row r="29" spans="2:11" ht="33.5" customHeight="1" x14ac:dyDescent="0.25">
      <c r="B29" s="108" t="s">
        <v>82</v>
      </c>
      <c r="C29" s="109"/>
      <c r="D29" s="110"/>
      <c r="F29" s="47"/>
      <c r="G29" s="47"/>
      <c r="H29" s="47"/>
      <c r="I29" s="47"/>
      <c r="J29" s="47"/>
    </row>
    <row r="30" spans="2:11" ht="20" customHeight="1" x14ac:dyDescent="0.3">
      <c r="B30" s="111" t="s">
        <v>83</v>
      </c>
      <c r="C30" s="112"/>
      <c r="D30" s="113"/>
      <c r="F30" s="47"/>
      <c r="G30" s="47"/>
      <c r="H30" s="47"/>
      <c r="I30" s="47"/>
      <c r="J30" s="47"/>
    </row>
    <row r="31" spans="2:11" ht="20" customHeight="1" x14ac:dyDescent="0.25">
      <c r="B31" s="114" t="s">
        <v>103</v>
      </c>
      <c r="C31" s="115"/>
      <c r="D31" s="116"/>
      <c r="F31" s="47"/>
      <c r="G31" s="47"/>
      <c r="H31" s="47"/>
      <c r="I31" s="47"/>
      <c r="J31" s="47"/>
    </row>
    <row r="32" spans="2:11" ht="20" customHeight="1" x14ac:dyDescent="0.25">
      <c r="B32" s="117" t="s">
        <v>84</v>
      </c>
      <c r="C32" s="118"/>
      <c r="D32" s="119"/>
      <c r="F32" s="47"/>
      <c r="G32" s="47"/>
      <c r="H32" s="47"/>
      <c r="I32" s="47"/>
      <c r="J32" s="47"/>
    </row>
    <row r="33" spans="2:10" ht="12.5" customHeight="1" x14ac:dyDescent="0.25">
      <c r="B33" s="95" t="s">
        <v>104</v>
      </c>
      <c r="C33" s="96"/>
      <c r="D33" s="97"/>
      <c r="F33" s="47"/>
      <c r="G33" s="47"/>
      <c r="H33" s="47"/>
      <c r="I33" s="47"/>
      <c r="J33" s="47"/>
    </row>
    <row r="34" spans="2:10" ht="29.5" customHeight="1" x14ac:dyDescent="0.25">
      <c r="B34" s="98"/>
      <c r="C34" s="99"/>
      <c r="D34" s="100"/>
      <c r="F34" s="47"/>
      <c r="G34" s="47"/>
      <c r="H34" s="47"/>
      <c r="I34" s="47"/>
      <c r="J34" s="47"/>
    </row>
    <row r="35" spans="2:10" x14ac:dyDescent="0.25"/>
    <row r="36" spans="2:10" ht="2" customHeight="1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/>
    <row r="38" spans="2:10" x14ac:dyDescent="0.25">
      <c r="B38" s="101" t="s">
        <v>85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f4KSghzOxeBWfOuFQQrrYlaEM6WykuBC+YSTJUGL+IRoWnPGw2QasFbqNH030u39rxP3FptLU6KdZoEJ2B1AMw==" saltValue="yXYjsi9CeFWsEJCVLKtlV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C302F64-6759-4AB4-A1C3-0A0CD4C2CFCC}"/>
    <hyperlink ref="B33" r:id="rId2" xr:uid="{25CFC681-5DE7-4F52-8570-06632723BA4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84EA-AF5D-4E64-B80D-DD219CB283D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0" hidden="1" customWidth="1"/>
    <col min="2" max="14" width="9.1796875" style="60" customWidth="1"/>
    <col min="15" max="15" width="2.6328125" style="60" hidden="1" customWidth="1"/>
    <col min="16" max="16384" width="5" style="60" hidden="1"/>
  </cols>
  <sheetData>
    <row r="1" spans="2:14" ht="14" hidden="1" x14ac:dyDescent="0.3"/>
    <row r="2" spans="2:14" ht="50.15" customHeight="1" x14ac:dyDescent="0.6">
      <c r="B2" s="61"/>
      <c r="C2" s="121" t="s">
        <v>86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7.5" hidden="1" customHeigh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4" x14ac:dyDescent="0.3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2:14" ht="26" x14ac:dyDescent="0.35">
      <c r="B6" s="64">
        <v>4</v>
      </c>
      <c r="C6" s="65" t="s">
        <v>87</v>
      </c>
      <c r="D6" s="66"/>
      <c r="E6" s="66"/>
      <c r="F6" s="66"/>
      <c r="G6" s="66"/>
      <c r="H6" s="67"/>
      <c r="I6" s="66"/>
      <c r="J6" s="67"/>
      <c r="K6" s="67"/>
      <c r="L6" s="67"/>
      <c r="M6" s="67"/>
      <c r="N6" s="63"/>
    </row>
    <row r="7" spans="2:14" ht="15.75" customHeight="1" x14ac:dyDescent="0.3">
      <c r="B7" s="68"/>
      <c r="C7" s="123" t="s">
        <v>88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63"/>
    </row>
    <row r="8" spans="2:14" ht="3.75" customHeight="1" x14ac:dyDescent="0.35">
      <c r="B8" s="68"/>
      <c r="C8" s="69"/>
      <c r="D8" s="66"/>
      <c r="E8" s="66"/>
      <c r="F8" s="66"/>
      <c r="G8" s="66"/>
      <c r="H8" s="67"/>
      <c r="I8" s="66"/>
      <c r="J8" s="67"/>
      <c r="K8" s="67"/>
      <c r="L8" s="67"/>
      <c r="M8" s="67"/>
      <c r="N8" s="63"/>
    </row>
    <row r="9" spans="2:14" ht="6" customHeight="1" x14ac:dyDescent="0.3">
      <c r="B9" s="70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63"/>
    </row>
    <row r="10" spans="2:14" ht="24.75" customHeight="1" x14ac:dyDescent="0.3">
      <c r="B10" s="70">
        <v>4</v>
      </c>
      <c r="C10" s="125" t="s">
        <v>89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63"/>
    </row>
    <row r="11" spans="2:14" ht="9.75" hidden="1" customHeight="1" x14ac:dyDescent="0.35">
      <c r="B11" s="6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3"/>
    </row>
    <row r="12" spans="2:14" ht="9.75" hidden="1" customHeight="1" x14ac:dyDescent="0.35">
      <c r="B12" s="63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3"/>
    </row>
    <row r="13" spans="2:14" ht="9.75" customHeight="1" x14ac:dyDescent="0.35">
      <c r="B13" s="63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3"/>
    </row>
    <row r="14" spans="2:14" ht="24.75" customHeight="1" x14ac:dyDescent="0.35">
      <c r="B14" s="64">
        <v>4</v>
      </c>
      <c r="C14" s="71" t="s">
        <v>90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3"/>
    </row>
    <row r="15" spans="2:14" ht="24.75" customHeight="1" x14ac:dyDescent="0.35">
      <c r="B15" s="63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3"/>
    </row>
    <row r="16" spans="2:14" ht="24.75" customHeight="1" x14ac:dyDescent="0.3">
      <c r="B16" s="70">
        <v>4</v>
      </c>
      <c r="C16" s="120" t="s">
        <v>91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3"/>
    </row>
    <row r="17" spans="2:14" ht="24.75" customHeight="1" x14ac:dyDescent="0.3">
      <c r="B17" s="70">
        <v>4</v>
      </c>
      <c r="C17" s="120" t="s">
        <v>92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3"/>
    </row>
    <row r="18" spans="2:14" ht="24.75" customHeight="1" x14ac:dyDescent="0.3">
      <c r="B18" s="70">
        <v>4</v>
      </c>
      <c r="C18" s="120" t="s">
        <v>93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63"/>
    </row>
    <row r="19" spans="2:14" ht="14.5" x14ac:dyDescent="0.35">
      <c r="B19" s="63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</row>
    <row r="20" spans="2:14" ht="24.75" customHeight="1" x14ac:dyDescent="0.35">
      <c r="B20" s="64">
        <v>4</v>
      </c>
      <c r="C20" s="71" t="s">
        <v>94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</row>
    <row r="21" spans="2:14" ht="14.5" x14ac:dyDescent="0.35">
      <c r="B21" s="63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</row>
    <row r="22" spans="2:14" ht="38.5" customHeight="1" x14ac:dyDescent="0.3">
      <c r="B22" s="70">
        <v>4</v>
      </c>
      <c r="C22" s="120" t="s">
        <v>95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3"/>
    </row>
    <row r="23" spans="2:14" ht="38.25" customHeight="1" x14ac:dyDescent="0.3">
      <c r="B23" s="70">
        <v>4</v>
      </c>
      <c r="C23" s="120" t="s">
        <v>96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3"/>
    </row>
    <row r="24" spans="2:14" ht="33.75" customHeight="1" x14ac:dyDescent="0.3">
      <c r="B24" s="70">
        <v>4</v>
      </c>
      <c r="C24" s="120" t="s">
        <v>97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63"/>
    </row>
    <row r="25" spans="2:14" ht="33.75" customHeight="1" x14ac:dyDescent="0.3">
      <c r="B25" s="70">
        <v>4</v>
      </c>
      <c r="C25" s="120" t="s">
        <v>98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63"/>
    </row>
    <row r="26" spans="2:14" ht="33.75" customHeight="1" x14ac:dyDescent="0.3">
      <c r="B26" s="70">
        <v>4</v>
      </c>
      <c r="C26" s="120" t="s">
        <v>99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63"/>
    </row>
    <row r="27" spans="2:14" ht="14.5" x14ac:dyDescent="0.35">
      <c r="B27" s="7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/>
    </row>
    <row r="28" spans="2:14" ht="30" customHeight="1" x14ac:dyDescent="0.3">
      <c r="B28" s="73">
        <v>4</v>
      </c>
      <c r="C28" s="126" t="s">
        <v>100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63"/>
    </row>
    <row r="29" spans="2:14" ht="52.5" customHeight="1" x14ac:dyDescent="0.3">
      <c r="B29" s="74">
        <v>4</v>
      </c>
      <c r="C29" s="128" t="s">
        <v>101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63"/>
    </row>
    <row r="30" spans="2:14" ht="30" customHeight="1" x14ac:dyDescent="0.3">
      <c r="B30" s="74">
        <v>4</v>
      </c>
      <c r="C30" s="129" t="s">
        <v>102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63"/>
    </row>
    <row r="31" spans="2:14" ht="14" x14ac:dyDescent="0.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 ht="14" x14ac:dyDescent="0.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14" x14ac:dyDescent="0.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14" ht="14" x14ac:dyDescent="0.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ht="14" x14ac:dyDescent="0.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ht="14" x14ac:dyDescent="0.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ht="14" customHeight="1" x14ac:dyDescent="0.3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ht="14" customHeight="1" x14ac:dyDescent="0.3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ht="14" customHeight="1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ht="14" customHeight="1" x14ac:dyDescent="0.3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Business Forecast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2026-07-19T07:02:47Z</dcterms:created>
  <dcterms:modified xsi:type="dcterms:W3CDTF">2026-07-22T17:28:15Z</dcterms:modified>
</cp:coreProperties>
</file>