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9A339AF3-6624-4E04-872D-135C1631F812}" xr6:coauthVersionLast="47" xr6:coauthVersionMax="47" xr10:uidLastSave="{00000000-0000-0000-0000-000000000000}"/>
  <bookViews>
    <workbookView xWindow="-110" yWindow="-110" windowWidth="38620" windowHeight="21100" xr2:uid="{6075D91F-AB67-44EE-BED9-5F844652C041}"/>
  </bookViews>
  <sheets>
    <sheet name="80-20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3" i="1" l="1"/>
  <c r="C22" i="1"/>
  <c r="C21" i="1"/>
  <c r="C20" i="1"/>
  <c r="C24" i="1" s="1"/>
  <c r="E10" i="1" s="1"/>
  <c r="C16" i="1"/>
  <c r="D10" i="1" s="1"/>
  <c r="C15" i="1"/>
  <c r="B42" i="1" s="1"/>
  <c r="C14" i="1"/>
  <c r="B10" i="1" s="1"/>
  <c r="D37" i="1" l="1"/>
  <c r="C38" i="1"/>
  <c r="D38" i="1"/>
  <c r="C39" i="1"/>
  <c r="D39" i="1"/>
  <c r="C40" i="1"/>
  <c r="C37" i="1"/>
  <c r="D40" i="1"/>
  <c r="C41" i="1"/>
  <c r="C10" i="1"/>
  <c r="D41" i="1"/>
</calcChain>
</file>

<file path=xl/sharedStrings.xml><?xml version="1.0" encoding="utf-8"?>
<sst xmlns="http://schemas.openxmlformats.org/spreadsheetml/2006/main" count="119" uniqueCount="97">
  <si>
    <t>THE 80/20 BUDGET (PARETO)</t>
  </si>
  <si>
    <t>The simplest budget there is: save 20% the moment you're paid, then spend the other 80% freely — no categories, no tracking.</t>
  </si>
  <si>
    <t>MONTHLY INCOME</t>
  </si>
  <si>
    <t>SAVE % (off the top)</t>
  </si>
  <si>
    <t>INCOME</t>
  </si>
  <si>
    <t>SAVE FIRST (20%)</t>
  </si>
  <si>
    <t>FREE TO SPEND</t>
  </si>
  <si>
    <t>BUCKETS TOTAL</t>
  </si>
  <si>
    <t>take-home</t>
  </si>
  <si>
    <t>pay yourself first</t>
  </si>
  <si>
    <t>the other 80%</t>
  </si>
  <si>
    <t>where the 20% goes</t>
  </si>
  <si>
    <t>THE SPLIT</t>
  </si>
  <si>
    <t>Monthly Income</t>
  </si>
  <si>
    <t>Save First (20%)</t>
  </si>
  <si>
    <t>Free to Spend (80%)</t>
  </si>
  <si>
    <t>WHERE THE 20% GOES</t>
  </si>
  <si>
    <t>BUCKET</t>
  </si>
  <si>
    <t>MONTHLY</t>
  </si>
  <si>
    <t>Emergency Fund</t>
  </si>
  <si>
    <t>Retirement</t>
  </si>
  <si>
    <t>Investments</t>
  </si>
  <si>
    <t>Goals &amp; Big Purchases</t>
  </si>
  <si>
    <t>TOTAL SAVED</t>
  </si>
  <si>
    <t>HOW IT WORKS</t>
  </si>
  <si>
    <t>1.  On payday, move 20% straight to savings.</t>
  </si>
  <si>
    <t>2.  Leave the other 80% in checking.</t>
  </si>
  <si>
    <t>3.  Spend it however you like — no categories.</t>
  </si>
  <si>
    <t>4.  When it's gone, you're done for the month.</t>
  </si>
  <si>
    <t>5.  Raise the % over time as income grows.</t>
  </si>
  <si>
    <t>SAVINGS GROWTH (7% annual return)</t>
  </si>
  <si>
    <t>YEARS</t>
  </si>
  <si>
    <t>CONTRIBUTED</t>
  </si>
  <si>
    <t>PROJECTED VALUE</t>
  </si>
  <si>
    <t>Free 80-20 Budget Template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</si>
  <si>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</si>
  <si>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</si>
  <si>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</si>
  <si>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</si>
  <si>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each section: The Split, Where The 20% Goes, Bucket, How It Works, Years.</t>
  </si>
  <si>
    <t>4. The totals and KPI cards update automatically as you type.</t>
  </si>
  <si>
    <t>5. Automate the 20% on payday — then spend the 80% guilt-free.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</si>
  <si>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</si>
  <si>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</si>
  <si>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</si>
  <si>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</si>
  <si>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80-20 Budget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</si>
  <si>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</si>
  <si>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</si>
  <si>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</si>
  <si>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</si>
  <si>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</si>
  <si>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</si>
  <si>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</si>
  <si>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Save-first split chart</t>
  </si>
  <si>
    <t>Annual &amp; long-term view</t>
  </si>
  <si>
    <t>Save-rate insight</t>
  </si>
  <si>
    <t>INSIGHTS</t>
  </si>
  <si>
    <t>Save-first amount (20%)</t>
  </si>
  <si>
    <t>Spend allocation (80%)</t>
  </si>
  <si>
    <t>KPI summary cards</t>
  </si>
  <si>
    <t>PLAN &amp; CUSTOMISE</t>
  </si>
  <si>
    <t>Income &amp; spending planning</t>
  </si>
  <si>
    <t>Savings buckets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</si>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</sst>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;\(&quot;$&quot;#,##0\);&quot;-&quot;"/>
  </numFmts>
  <fonts count="53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sz val="11"/>
      <color rgb="FF3D405B"/>
      <name val="Josefin Sans"/>
    </font>
    <font>
      <b/>
      <sz val="12"/>
      <color rgb="FF3D405B"/>
      <name val="Bahnschrift"/>
      <family val="2"/>
    </font>
    <font>
      <b/>
      <sz val="12"/>
      <color rgb="FF3D405B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b/>
      <sz val="10"/>
      <color rgb="FF000000"/>
      <name val="Josefin Sans"/>
    </font>
    <font>
      <sz val="10"/>
      <color rgb="FF0000FF"/>
      <name val="Josefin Sans"/>
    </font>
    <font>
      <sz val="10"/>
      <color rgb="FF6F767D"/>
      <name val="Josefin Sans"/>
    </font>
    <font>
      <b/>
      <sz val="10"/>
      <color rgb="FF2E7D32"/>
      <name val="Josefin Sans"/>
    </font>
    <font>
      <i/>
      <sz val="9"/>
      <color rgb="FF6F767D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30">
    <fill>
      <patternFill patternType="none"/>
    </fill>
    <fill>
      <patternFill patternType="gray125"/>
    </fill>
    <fill>
      <patternFill patternType="solid">
        <fgColor rgb="FFD6E2DC"/>
        <bgColor indexed="64"/>
      </patternFill>
    </fill>
    <fill>
      <patternFill patternType="solid">
        <fgColor rgb="FFE5EEE9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3E7A5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4EEE8"/>
        <bgColor indexed="64"/>
      </patternFill>
    </fill>
    <fill>
      <patternFill patternType="solid">
        <fgColor rgb="FFFBEDE3"/>
        <bgColor indexed="64"/>
      </patternFill>
    </fill>
    <fill>
      <patternFill patternType="solid">
        <fgColor rgb="FF5B8A6E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5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 style="thin">
        <color rgb="FF84A59D"/>
      </left>
      <right/>
      <top/>
      <bottom/>
      <diagonal/>
    </border>
    <border>
      <left/>
      <right style="thin">
        <color rgb="FF84A59D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21" fillId="0" borderId="0" applyNumberFormat="0" applyFill="0" applyBorder="0" applyAlignment="0" applyProtection="0"/>
    <xf numFmtId="0" fontId="35" fillId="0" borderId="0"/>
  </cellStyleXfs>
  <cellXfs count="138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164" fontId="5" fillId="3" borderId="0" xfId="0" applyNumberFormat="1" applyFont="1" applyFill="1" applyAlignment="1" applyProtection="1">
      <alignment horizontal="center"/>
      <protection locked="0"/>
    </xf>
    <xf numFmtId="9" fontId="5" fillId="3" borderId="0" xfId="0" applyNumberFormat="1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0" fontId="6" fillId="4" borderId="1" xfId="0" applyFont="1" applyFill="1" applyBorder="1" applyAlignment="1" applyProtection="1">
      <alignment horizontal="center"/>
      <protection hidden="1"/>
    </xf>
    <xf numFmtId="0" fontId="6" fillId="5" borderId="1" xfId="0" applyFont="1" applyFill="1" applyBorder="1" applyAlignment="1" applyProtection="1">
      <alignment horizontal="center"/>
      <protection hidden="1"/>
    </xf>
    <xf numFmtId="0" fontId="6" fillId="6" borderId="1" xfId="0" applyFont="1" applyFill="1" applyBorder="1" applyAlignment="1" applyProtection="1">
      <alignment horizontal="center"/>
      <protection hidden="1"/>
    </xf>
    <xf numFmtId="0" fontId="6" fillId="7" borderId="2" xfId="0" applyFont="1" applyFill="1" applyBorder="1" applyAlignment="1" applyProtection="1">
      <alignment horizontal="center"/>
      <protection hidden="1"/>
    </xf>
    <xf numFmtId="165" fontId="7" fillId="8" borderId="3" xfId="0" applyNumberFormat="1" applyFont="1" applyFill="1" applyBorder="1" applyAlignment="1" applyProtection="1">
      <alignment horizontal="center"/>
      <protection hidden="1"/>
    </xf>
    <xf numFmtId="165" fontId="7" fillId="8" borderId="4" xfId="0" applyNumberFormat="1" applyFont="1" applyFill="1" applyBorder="1" applyAlignment="1" applyProtection="1">
      <alignment horizontal="center"/>
      <protection hidden="1"/>
    </xf>
    <xf numFmtId="0" fontId="8" fillId="8" borderId="5" xfId="0" applyFont="1" applyFill="1" applyBorder="1" applyAlignment="1" applyProtection="1">
      <alignment horizontal="center"/>
      <protection hidden="1"/>
    </xf>
    <xf numFmtId="0" fontId="8" fillId="8" borderId="6" xfId="0" applyFont="1" applyFill="1" applyBorder="1" applyAlignment="1" applyProtection="1">
      <alignment horizontal="center"/>
      <protection hidden="1"/>
    </xf>
    <xf numFmtId="0" fontId="10" fillId="0" borderId="7" xfId="0" applyFont="1" applyBorder="1" applyAlignment="1" applyProtection="1">
      <alignment horizontal="left"/>
      <protection locked="0"/>
    </xf>
    <xf numFmtId="164" fontId="11" fillId="10" borderId="7" xfId="0" applyNumberFormat="1" applyFont="1" applyFill="1" applyBorder="1" applyAlignment="1" applyProtection="1">
      <alignment horizontal="center"/>
      <protection hidden="1"/>
    </xf>
    <xf numFmtId="0" fontId="10" fillId="11" borderId="7" xfId="0" applyFont="1" applyFill="1" applyBorder="1" applyAlignment="1" applyProtection="1">
      <alignment horizontal="left"/>
      <protection locked="0"/>
    </xf>
    <xf numFmtId="164" fontId="12" fillId="11" borderId="7" xfId="0" applyNumberFormat="1" applyFont="1" applyFill="1" applyBorder="1" applyAlignment="1" applyProtection="1">
      <alignment horizontal="center"/>
      <protection hidden="1"/>
    </xf>
    <xf numFmtId="0" fontId="10" fillId="12" borderId="7" xfId="0" applyFont="1" applyFill="1" applyBorder="1" applyAlignment="1" applyProtection="1">
      <alignment horizontal="left"/>
      <protection locked="0"/>
    </xf>
    <xf numFmtId="164" fontId="12" fillId="12" borderId="7" xfId="0" applyNumberFormat="1" applyFont="1" applyFill="1" applyBorder="1" applyAlignment="1" applyProtection="1">
      <alignment horizontal="center"/>
      <protection hidden="1"/>
    </xf>
    <xf numFmtId="0" fontId="13" fillId="11" borderId="7" xfId="0" applyFont="1" applyFill="1" applyBorder="1" applyAlignment="1" applyProtection="1">
      <alignment horizontal="left"/>
      <protection hidden="1"/>
    </xf>
    <xf numFmtId="0" fontId="13" fillId="11" borderId="7" xfId="0" applyFont="1" applyFill="1" applyBorder="1" applyAlignment="1" applyProtection="1">
      <alignment horizontal="center"/>
      <protection hidden="1"/>
    </xf>
    <xf numFmtId="0" fontId="14" fillId="0" borderId="7" xfId="0" applyFont="1" applyBorder="1" applyAlignment="1" applyProtection="1">
      <alignment horizontal="left"/>
      <protection locked="0"/>
    </xf>
    <xf numFmtId="164" fontId="2" fillId="10" borderId="7" xfId="0" applyNumberFormat="1" applyFont="1" applyFill="1" applyBorder="1" applyAlignment="1" applyProtection="1">
      <alignment horizontal="center"/>
      <protection hidden="1"/>
    </xf>
    <xf numFmtId="0" fontId="15" fillId="11" borderId="7" xfId="0" applyFont="1" applyFill="1" applyBorder="1" applyAlignment="1" applyProtection="1">
      <alignment horizontal="left"/>
      <protection hidden="1"/>
    </xf>
    <xf numFmtId="164" fontId="15" fillId="11" borderId="7" xfId="0" applyNumberFormat="1" applyFont="1" applyFill="1" applyBorder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0" fontId="13" fillId="3" borderId="7" xfId="0" applyFont="1" applyFill="1" applyBorder="1" applyAlignment="1" applyProtection="1">
      <alignment horizontal="center"/>
      <protection hidden="1"/>
    </xf>
    <xf numFmtId="0" fontId="16" fillId="0" borderId="7" xfId="0" applyFont="1" applyBorder="1" applyAlignment="1" applyProtection="1">
      <alignment horizontal="center"/>
      <protection locked="0"/>
    </xf>
    <xf numFmtId="164" fontId="17" fillId="10" borderId="7" xfId="0" applyNumberFormat="1" applyFont="1" applyFill="1" applyBorder="1" applyAlignment="1" applyProtection="1">
      <alignment horizontal="center"/>
      <protection hidden="1"/>
    </xf>
    <xf numFmtId="0" fontId="20" fillId="14" borderId="0" xfId="0" applyFont="1" applyFill="1" applyAlignment="1" applyProtection="1">
      <alignment horizontal="left" indent="1"/>
      <protection hidden="1"/>
    </xf>
    <xf numFmtId="0" fontId="0" fillId="14" borderId="0" xfId="0" applyFill="1" applyProtection="1">
      <protection hidden="1"/>
    </xf>
    <xf numFmtId="0" fontId="0" fillId="0" borderId="12" xfId="0" applyBorder="1" applyProtection="1">
      <protection hidden="1"/>
    </xf>
    <xf numFmtId="0" fontId="0" fillId="0" borderId="13" xfId="0" applyBorder="1" applyProtection="1">
      <protection hidden="1"/>
    </xf>
    <xf numFmtId="0" fontId="24" fillId="0" borderId="12" xfId="0" applyFont="1" applyBorder="1" applyAlignment="1" applyProtection="1">
      <alignment horizontal="left" vertical="center" wrapText="1" indent="1"/>
      <protection hidden="1"/>
    </xf>
    <xf numFmtId="0" fontId="24" fillId="0" borderId="0" xfId="0" applyFont="1" applyAlignment="1" applyProtection="1">
      <alignment horizontal="left" vertical="center" wrapText="1" indent="1"/>
      <protection hidden="1"/>
    </xf>
    <xf numFmtId="0" fontId="24" fillId="0" borderId="13" xfId="0" applyFont="1" applyBorder="1" applyAlignment="1" applyProtection="1">
      <alignment horizontal="left" vertical="center" wrapText="1" indent="1"/>
      <protection hidden="1"/>
    </xf>
    <xf numFmtId="0" fontId="26" fillId="16" borderId="7" xfId="0" applyFont="1" applyFill="1" applyBorder="1" applyAlignment="1">
      <alignment horizontal="left"/>
    </xf>
    <xf numFmtId="0" fontId="26" fillId="16" borderId="7" xfId="0" applyFont="1" applyFill="1" applyBorder="1" applyAlignment="1">
      <alignment horizontal="center"/>
    </xf>
    <xf numFmtId="0" fontId="27" fillId="17" borderId="7" xfId="0" applyFont="1" applyFill="1" applyBorder="1" applyAlignment="1">
      <alignment horizontal="center"/>
    </xf>
    <xf numFmtId="0" fontId="0" fillId="8" borderId="0" xfId="0" applyFill="1"/>
    <xf numFmtId="0" fontId="29" fillId="19" borderId="7" xfId="0" applyFont="1" applyFill="1" applyBorder="1" applyAlignment="1">
      <alignment horizontal="left" indent="1"/>
    </xf>
    <xf numFmtId="0" fontId="30" fillId="19" borderId="7" xfId="0" applyFont="1" applyFill="1" applyBorder="1" applyAlignment="1">
      <alignment horizontal="center"/>
    </xf>
    <xf numFmtId="0" fontId="31" fillId="20" borderId="7" xfId="0" applyFont="1" applyFill="1" applyBorder="1" applyAlignment="1">
      <alignment horizontal="center"/>
    </xf>
    <xf numFmtId="0" fontId="29" fillId="21" borderId="7" xfId="0" applyFont="1" applyFill="1" applyBorder="1" applyAlignment="1">
      <alignment horizontal="left" indent="1"/>
    </xf>
    <xf numFmtId="0" fontId="30" fillId="21" borderId="7" xfId="0" applyFont="1" applyFill="1" applyBorder="1" applyAlignment="1">
      <alignment horizontal="center"/>
    </xf>
    <xf numFmtId="0" fontId="29" fillId="21" borderId="7" xfId="0" applyFont="1" applyFill="1" applyBorder="1" applyAlignment="1">
      <alignment horizontal="left" vertical="center" indent="1"/>
    </xf>
    <xf numFmtId="0" fontId="29" fillId="19" borderId="7" xfId="0" applyFont="1" applyFill="1" applyBorder="1" applyAlignment="1">
      <alignment horizontal="left" vertical="center" indent="1"/>
    </xf>
    <xf numFmtId="0" fontId="33" fillId="19" borderId="7" xfId="0" applyFont="1" applyFill="1" applyBorder="1" applyAlignment="1">
      <alignment horizontal="center"/>
    </xf>
    <xf numFmtId="0" fontId="33" fillId="21" borderId="7" xfId="0" applyFont="1" applyFill="1" applyBorder="1" applyAlignment="1">
      <alignment horizontal="center"/>
    </xf>
    <xf numFmtId="49" fontId="26" fillId="16" borderId="7" xfId="0" applyNumberFormat="1" applyFont="1" applyFill="1" applyBorder="1" applyAlignment="1">
      <alignment horizontal="center"/>
    </xf>
    <xf numFmtId="49" fontId="27" fillId="17" borderId="7" xfId="0" applyNumberFormat="1" applyFont="1" applyFill="1" applyBorder="1" applyAlignment="1">
      <alignment horizontal="center"/>
    </xf>
    <xf numFmtId="0" fontId="0" fillId="14" borderId="0" xfId="0" applyFill="1"/>
    <xf numFmtId="0" fontId="35" fillId="0" borderId="0" xfId="2"/>
    <xf numFmtId="0" fontId="42" fillId="24" borderId="0" xfId="2" applyFont="1" applyFill="1" applyAlignment="1">
      <alignment vertical="center"/>
    </xf>
    <xf numFmtId="0" fontId="35" fillId="26" borderId="0" xfId="2" applyFill="1"/>
    <xf numFmtId="0" fontId="35" fillId="27" borderId="0" xfId="2" applyFill="1"/>
    <xf numFmtId="0" fontId="43" fillId="27" borderId="0" xfId="2" applyFont="1" applyFill="1" applyAlignment="1">
      <alignment horizontal="right" vertical="center"/>
    </xf>
    <xf numFmtId="0" fontId="44" fillId="27" borderId="0" xfId="2" applyFont="1" applyFill="1" applyAlignment="1">
      <alignment vertical="center"/>
    </xf>
    <xf numFmtId="0" fontId="45" fillId="27" borderId="0" xfId="2" applyFont="1" applyFill="1" applyAlignment="1">
      <alignment vertical="center"/>
    </xf>
    <xf numFmtId="0" fontId="45" fillId="27" borderId="0" xfId="2" applyFont="1" applyFill="1"/>
    <xf numFmtId="0" fontId="46" fillId="27" borderId="0" xfId="2" applyFont="1" applyFill="1" applyAlignment="1">
      <alignment horizontal="right" vertical="center"/>
    </xf>
    <xf numFmtId="0" fontId="47" fillId="27" borderId="0" xfId="2" applyFont="1" applyFill="1" applyAlignment="1">
      <alignment vertical="center"/>
    </xf>
    <xf numFmtId="0" fontId="48" fillId="27" borderId="0" xfId="2" applyFont="1" applyFill="1" applyAlignment="1">
      <alignment vertical="top"/>
    </xf>
    <xf numFmtId="0" fontId="49" fillId="27" borderId="0" xfId="2" applyFont="1" applyFill="1" applyAlignment="1">
      <alignment vertical="center"/>
    </xf>
    <xf numFmtId="0" fontId="35" fillId="27" borderId="0" xfId="2" applyFill="1" applyAlignment="1">
      <alignment horizontal="right"/>
    </xf>
    <xf numFmtId="0" fontId="43" fillId="28" borderId="0" xfId="2" applyFont="1" applyFill="1" applyAlignment="1">
      <alignment horizontal="right" vertical="center"/>
    </xf>
    <xf numFmtId="0" fontId="51" fillId="28" borderId="0" xfId="2" applyFont="1" applyFill="1" applyAlignment="1">
      <alignment vertical="center"/>
    </xf>
    <xf numFmtId="0" fontId="35" fillId="29" borderId="0" xfId="2" applyFill="1"/>
    <xf numFmtId="0" fontId="14" fillId="0" borderId="0" xfId="0" applyFont="1" applyAlignment="1" applyProtection="1">
      <alignment horizontal="left"/>
      <protection hidden="1"/>
    </xf>
    <xf numFmtId="0" fontId="0" fillId="0" borderId="0" xfId="0" applyProtection="1"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9" fillId="9" borderId="0" xfId="0" applyFont="1" applyFill="1" applyAlignment="1" applyProtection="1">
      <alignment horizontal="left"/>
      <protection hidden="1"/>
    </xf>
    <xf numFmtId="0" fontId="9" fillId="13" borderId="0" xfId="0" applyFont="1" applyFill="1" applyAlignment="1" applyProtection="1">
      <alignment horizontal="left"/>
      <protection hidden="1"/>
    </xf>
    <xf numFmtId="0" fontId="22" fillId="14" borderId="0" xfId="1" applyFont="1" applyFill="1" applyAlignment="1" applyProtection="1">
      <alignment horizontal="left" vertical="center" indent="1"/>
      <protection hidden="1"/>
    </xf>
    <xf numFmtId="0" fontId="23" fillId="14" borderId="0" xfId="0" applyFont="1" applyFill="1" applyAlignment="1" applyProtection="1">
      <alignment horizontal="left" vertical="top" indent="1"/>
      <protection hidden="1"/>
    </xf>
    <xf numFmtId="0" fontId="13" fillId="3" borderId="7" xfId="0" applyFont="1" applyFill="1" applyBorder="1" applyAlignment="1" applyProtection="1">
      <alignment horizontal="center"/>
      <protection hidden="1"/>
    </xf>
    <xf numFmtId="164" fontId="18" fillId="10" borderId="7" xfId="0" applyNumberFormat="1" applyFont="1" applyFill="1" applyBorder="1" applyAlignment="1" applyProtection="1">
      <alignment horizontal="center"/>
      <protection hidden="1"/>
    </xf>
    <xf numFmtId="164" fontId="18" fillId="0" borderId="7" xfId="0" applyNumberFormat="1" applyFont="1" applyBorder="1" applyAlignment="1" applyProtection="1">
      <alignment horizontal="center"/>
      <protection hidden="1"/>
    </xf>
    <xf numFmtId="0" fontId="19" fillId="10" borderId="8" xfId="0" applyFont="1" applyFill="1" applyBorder="1" applyAlignment="1" applyProtection="1">
      <alignment horizontal="left" wrapText="1"/>
      <protection hidden="1"/>
    </xf>
    <xf numFmtId="0" fontId="19" fillId="0" borderId="8" xfId="0" applyFont="1" applyBorder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24" fillId="0" borderId="12" xfId="0" applyFont="1" applyBorder="1" applyAlignment="1" applyProtection="1">
      <alignment horizontal="left" vertical="center" wrapText="1" indent="1"/>
      <protection hidden="1"/>
    </xf>
    <xf numFmtId="0" fontId="24" fillId="0" borderId="0" xfId="0" applyFont="1" applyAlignment="1" applyProtection="1">
      <alignment horizontal="left" vertical="center" wrapText="1" indent="1"/>
      <protection hidden="1"/>
    </xf>
    <xf numFmtId="0" fontId="24" fillId="0" borderId="13" xfId="0" applyFont="1" applyBorder="1" applyAlignment="1" applyProtection="1">
      <alignment horizontal="left" vertical="center" wrapText="1" indent="1"/>
      <protection hidden="1"/>
    </xf>
    <xf numFmtId="0" fontId="24" fillId="0" borderId="14" xfId="0" applyFont="1" applyBorder="1" applyAlignment="1" applyProtection="1">
      <alignment horizontal="left" vertical="center" wrapText="1" indent="1"/>
      <protection hidden="1"/>
    </xf>
    <xf numFmtId="0" fontId="24" fillId="0" borderId="15" xfId="0" applyFont="1" applyBorder="1" applyAlignment="1" applyProtection="1">
      <alignment horizontal="left" vertical="center" wrapText="1" indent="1"/>
      <protection hidden="1"/>
    </xf>
    <xf numFmtId="0" fontId="24" fillId="0" borderId="16" xfId="0" applyFont="1" applyBorder="1" applyAlignment="1" applyProtection="1">
      <alignment horizontal="left" vertical="center" wrapText="1" indent="1"/>
      <protection hidden="1"/>
    </xf>
    <xf numFmtId="0" fontId="9" fillId="4" borderId="9" xfId="0" applyFont="1" applyFill="1" applyBorder="1" applyAlignment="1" applyProtection="1">
      <alignment horizontal="left" vertical="center" indent="1"/>
      <protection hidden="1"/>
    </xf>
    <xf numFmtId="0" fontId="0" fillId="0" borderId="10" xfId="0" applyBorder="1" applyProtection="1">
      <protection hidden="1"/>
    </xf>
    <xf numFmtId="0" fontId="0" fillId="0" borderId="11" xfId="0" applyBorder="1" applyProtection="1">
      <protection hidden="1"/>
    </xf>
    <xf numFmtId="0" fontId="0" fillId="0" borderId="13" xfId="0" applyBorder="1" applyProtection="1">
      <protection hidden="1"/>
    </xf>
    <xf numFmtId="0" fontId="4" fillId="15" borderId="12" xfId="0" applyFont="1" applyFill="1" applyBorder="1" applyAlignment="1" applyProtection="1">
      <alignment horizontal="left" vertical="center" wrapText="1" indent="1"/>
      <protection hidden="1"/>
    </xf>
    <xf numFmtId="0" fontId="36" fillId="8" borderId="0" xfId="2" applyFont="1" applyFill="1" applyAlignment="1">
      <alignment horizontal="center" vertical="center"/>
    </xf>
    <xf numFmtId="0" fontId="25" fillId="16" borderId="0" xfId="0" applyFont="1" applyFill="1" applyAlignment="1">
      <alignment horizontal="left" vertical="center" indent="1"/>
    </xf>
    <xf numFmtId="0" fontId="28" fillId="18" borderId="7" xfId="0" applyFont="1" applyFill="1" applyBorder="1" applyAlignment="1">
      <alignment horizontal="left" vertical="center"/>
    </xf>
    <xf numFmtId="0" fontId="32" fillId="21" borderId="7" xfId="0" applyFont="1" applyFill="1" applyBorder="1" applyAlignment="1">
      <alignment horizontal="left"/>
    </xf>
    <xf numFmtId="0" fontId="32" fillId="19" borderId="7" xfId="0" applyFont="1" applyFill="1" applyBorder="1" applyAlignment="1">
      <alignment horizontal="left"/>
    </xf>
    <xf numFmtId="0" fontId="34" fillId="22" borderId="0" xfId="1" applyFont="1" applyFill="1" applyAlignment="1">
      <alignment horizontal="center" vertical="center"/>
    </xf>
    <xf numFmtId="0" fontId="34" fillId="23" borderId="20" xfId="1" applyFont="1" applyFill="1" applyBorder="1" applyAlignment="1">
      <alignment horizontal="center" vertical="center"/>
    </xf>
    <xf numFmtId="0" fontId="21" fillId="23" borderId="0" xfId="1" applyFill="1" applyBorder="1" applyAlignment="1">
      <alignment horizontal="center" vertical="center"/>
    </xf>
    <xf numFmtId="0" fontId="21" fillId="23" borderId="21" xfId="1" applyFill="1" applyBorder="1" applyAlignment="1">
      <alignment horizontal="center" vertical="center"/>
    </xf>
    <xf numFmtId="0" fontId="21" fillId="23" borderId="22" xfId="1" applyFill="1" applyBorder="1" applyAlignment="1">
      <alignment horizontal="center" vertical="center"/>
    </xf>
    <xf numFmtId="0" fontId="21" fillId="23" borderId="23" xfId="1" applyFill="1" applyBorder="1" applyAlignment="1">
      <alignment horizontal="center" vertical="center"/>
    </xf>
    <xf numFmtId="0" fontId="21" fillId="23" borderId="24" xfId="1" applyFill="1" applyBorder="1" applyAlignment="1">
      <alignment horizontal="center" vertical="center"/>
    </xf>
    <xf numFmtId="0" fontId="29" fillId="14" borderId="0" xfId="0" applyFont="1" applyFill="1" applyAlignment="1">
      <alignment horizontal="center" vertical="center"/>
    </xf>
    <xf numFmtId="0" fontId="37" fillId="17" borderId="17" xfId="2" applyFont="1" applyFill="1" applyBorder="1" applyAlignment="1">
      <alignment horizontal="center" vertical="center"/>
    </xf>
    <xf numFmtId="0" fontId="37" fillId="17" borderId="18" xfId="2" applyFont="1" applyFill="1" applyBorder="1" applyAlignment="1">
      <alignment horizontal="center" vertical="center"/>
    </xf>
    <xf numFmtId="0" fontId="37" fillId="17" borderId="19" xfId="2" applyFont="1" applyFill="1" applyBorder="1" applyAlignment="1">
      <alignment horizontal="center" vertical="center"/>
    </xf>
    <xf numFmtId="0" fontId="38" fillId="20" borderId="20" xfId="2" applyFont="1" applyFill="1" applyBorder="1" applyAlignment="1">
      <alignment horizontal="center"/>
    </xf>
    <xf numFmtId="0" fontId="38" fillId="20" borderId="0" xfId="2" applyFont="1" applyFill="1" applyAlignment="1">
      <alignment horizontal="center"/>
    </xf>
    <xf numFmtId="0" fontId="38" fillId="20" borderId="21" xfId="2" applyFont="1" applyFill="1" applyBorder="1" applyAlignment="1">
      <alignment horizontal="center"/>
    </xf>
    <xf numFmtId="0" fontId="39" fillId="20" borderId="20" xfId="2" applyFont="1" applyFill="1" applyBorder="1" applyAlignment="1">
      <alignment horizontal="center" vertical="top" wrapText="1"/>
    </xf>
    <xf numFmtId="0" fontId="39" fillId="20" borderId="0" xfId="2" applyFont="1" applyFill="1" applyAlignment="1">
      <alignment horizontal="center" vertical="top" wrapText="1"/>
    </xf>
    <xf numFmtId="0" fontId="39" fillId="20" borderId="21" xfId="2" applyFont="1" applyFill="1" applyBorder="1" applyAlignment="1">
      <alignment horizontal="center" vertical="top" wrapText="1"/>
    </xf>
    <xf numFmtId="0" fontId="40" fillId="20" borderId="20" xfId="2" applyFont="1" applyFill="1" applyBorder="1" applyAlignment="1">
      <alignment horizontal="center" wrapText="1"/>
    </xf>
    <xf numFmtId="0" fontId="41" fillId="20" borderId="0" xfId="2" applyFont="1" applyFill="1" applyAlignment="1">
      <alignment horizontal="center"/>
    </xf>
    <xf numFmtId="0" fontId="41" fillId="20" borderId="21" xfId="2" applyFont="1" applyFill="1" applyBorder="1" applyAlignment="1">
      <alignment horizontal="center"/>
    </xf>
    <xf numFmtId="0" fontId="41" fillId="20" borderId="20" xfId="2" applyFont="1" applyFill="1" applyBorder="1" applyAlignment="1">
      <alignment horizontal="center" vertical="top" wrapText="1"/>
    </xf>
    <xf numFmtId="0" fontId="41" fillId="20" borderId="0" xfId="2" applyFont="1" applyFill="1" applyAlignment="1">
      <alignment horizontal="center" vertical="top"/>
    </xf>
    <xf numFmtId="0" fontId="41" fillId="20" borderId="21" xfId="2" applyFont="1" applyFill="1" applyBorder="1" applyAlignment="1">
      <alignment horizontal="center" vertical="top"/>
    </xf>
    <xf numFmtId="0" fontId="36" fillId="20" borderId="20" xfId="2" applyFont="1" applyFill="1" applyBorder="1" applyAlignment="1">
      <alignment horizontal="center" vertical="center"/>
    </xf>
    <xf numFmtId="0" fontId="36" fillId="20" borderId="0" xfId="2" applyFont="1" applyFill="1" applyAlignment="1">
      <alignment horizontal="center" vertical="center"/>
    </xf>
    <xf numFmtId="0" fontId="36" fillId="20" borderId="21" xfId="2" applyFont="1" applyFill="1" applyBorder="1" applyAlignment="1">
      <alignment horizontal="center" vertical="center"/>
    </xf>
    <xf numFmtId="0" fontId="45" fillId="27" borderId="0" xfId="2" quotePrefix="1" applyFont="1" applyFill="1" applyAlignment="1">
      <alignment horizontal="left" vertical="top" wrapText="1"/>
    </xf>
    <xf numFmtId="0" fontId="42" fillId="25" borderId="0" xfId="2" applyFont="1" applyFill="1" applyAlignment="1">
      <alignment horizontal="left" vertical="center" indent="1"/>
    </xf>
    <xf numFmtId="0" fontId="42" fillId="25" borderId="0" xfId="2" applyFont="1" applyFill="1" applyAlignment="1">
      <alignment horizontal="center"/>
    </xf>
    <xf numFmtId="0" fontId="47" fillId="27" borderId="0" xfId="2" applyFont="1" applyFill="1" applyAlignment="1">
      <alignment horizontal="left" vertical="center" wrapText="1"/>
    </xf>
    <xf numFmtId="0" fontId="47" fillId="27" borderId="0" xfId="2" applyFont="1" applyFill="1" applyAlignment="1">
      <alignment horizontal="left" vertical="top"/>
    </xf>
    <xf numFmtId="0" fontId="45" fillId="27" borderId="0" xfId="2" applyFont="1" applyFill="1" applyAlignment="1">
      <alignment horizontal="left" vertical="top"/>
    </xf>
    <xf numFmtId="0" fontId="50" fillId="28" borderId="0" xfId="2" applyFont="1" applyFill="1" applyAlignment="1">
      <alignment horizontal="left" vertical="center" wrapText="1"/>
    </xf>
    <xf numFmtId="0" fontId="45" fillId="27" borderId="0" xfId="2" applyFont="1" applyFill="1" applyAlignment="1">
      <alignment horizontal="left" vertical="center" wrapText="1"/>
    </xf>
    <xf numFmtId="0" fontId="52" fillId="28" borderId="0" xfId="2" applyFont="1" applyFill="1" applyAlignment="1">
      <alignment horizontal="left" vertical="center" wrapText="1"/>
    </xf>
    <xf numFmtId="0" fontId="52" fillId="28" borderId="0" xfId="0" applyFont="1" applyFill="1" applyAlignment="1">
      <alignment horizontal="left" vertical="center" wrapText="1"/>
    </xf>
    <xf numFmtId="0" fontId="29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4124598E-8942-486A-9BFC-AF7934FEE8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80-20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80-20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90170</xdr:colOff>
      <xdr:row>1</xdr:row>
      <xdr:rowOff>38100</xdr:rowOff>
    </xdr:from>
    <xdr:to>
      <xdr:col>4</xdr:col>
      <xdr:colOff>1187450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81D87D13-2FFF-4AFB-85A5-DAF965236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32917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2B66015F-9312-456A-9455-BD84DA561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6</xdr:row>
      <xdr:rowOff>24322</xdr:rowOff>
    </xdr:from>
    <xdr:to>
      <xdr:col>9</xdr:col>
      <xdr:colOff>753441</xdr:colOff>
      <xdr:row>19</xdr:row>
      <xdr:rowOff>302011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694CB214-969E-469C-BEF8-4E161139FF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434022"/>
          <a:ext cx="4155937" cy="3058989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076C7B31-5E2C-4F02-9BE2-97149ED9BD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B680ABF5-255C-4727-A705-FB6C226FF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26BD1F8D-D78D-46C0-81FC-EEBCA9B57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FB3B8AAF-2D24-4623-AAA6-77B3F91C84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monthly-budget-excel-template/?utm_source=xlx&amp;utm_medium=xlbt&amp;utm_campaign=80-20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80-20-budget" TargetMode="External"/><Relationship Id="rId1" Type="http://schemas.openxmlformats.org/officeDocument/2006/relationships/hyperlink" Target="https://analysistabs.org/product/monthly-budget-excel-template/?utm_source=xlx&amp;utm_medium=xlbt&amp;utm_campaign=80-20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705FE-6CA9-4197-B740-702356C027C7}">
  <sheetPr codeName="Sheet268">
    <tabColor rgb="FF6B4E8A"/>
  </sheetPr>
  <dimension ref="B2:E71"/>
  <sheetViews>
    <sheetView showGridLines="0" tabSelected="1" workbookViewId="0"/>
  </sheetViews>
  <sheetFormatPr defaultRowHeight="12.5" x14ac:dyDescent="0.25"/>
  <cols>
    <col min="1" max="1" width="1.81640625" customWidth="1"/>
    <col min="2" max="2" width="36.36328125" customWidth="1"/>
    <col min="3" max="3" width="36.81640625" customWidth="1"/>
    <col min="4" max="4" width="28.6328125" customWidth="1"/>
    <col min="5" max="5" width="17.54296875" customWidth="1"/>
  </cols>
  <sheetData>
    <row r="2" spans="2:5" ht="33.5" x14ac:dyDescent="1.1000000000000001">
      <c r="B2" s="1" t="s">
        <v>0</v>
      </c>
      <c r="C2" s="2"/>
      <c r="D2" s="2"/>
      <c r="E2" s="2"/>
    </row>
    <row r="3" spans="2:5" ht="16" customHeight="1" x14ac:dyDescent="0.6">
      <c r="B3" s="73" t="s">
        <v>1</v>
      </c>
      <c r="C3" s="74"/>
      <c r="D3" s="74"/>
      <c r="E3" s="74"/>
    </row>
    <row r="4" spans="2:5" x14ac:dyDescent="0.25">
      <c r="B4" s="3"/>
      <c r="C4" s="3"/>
      <c r="D4" s="3"/>
      <c r="E4" s="3"/>
    </row>
    <row r="5" spans="2:5" ht="20" x14ac:dyDescent="0.65">
      <c r="B5" s="4" t="s">
        <v>2</v>
      </c>
      <c r="C5" s="5">
        <v>5000</v>
      </c>
      <c r="D5" s="3"/>
      <c r="E5" s="3"/>
    </row>
    <row r="6" spans="2:5" ht="20" x14ac:dyDescent="0.65">
      <c r="B6" s="4" t="s">
        <v>3</v>
      </c>
      <c r="C6" s="6">
        <v>0.2</v>
      </c>
      <c r="D6" s="3"/>
      <c r="E6" s="3"/>
    </row>
    <row r="7" spans="2:5" x14ac:dyDescent="0.25">
      <c r="B7" s="7"/>
      <c r="C7" s="7"/>
      <c r="D7" s="3"/>
      <c r="E7" s="3"/>
    </row>
    <row r="8" spans="2:5" x14ac:dyDescent="0.25">
      <c r="B8" s="3"/>
      <c r="C8" s="3"/>
      <c r="D8" s="3"/>
      <c r="E8" s="3"/>
    </row>
    <row r="9" spans="2:5" ht="16" customHeight="1" x14ac:dyDescent="0.55000000000000004">
      <c r="B9" s="8" t="s">
        <v>4</v>
      </c>
      <c r="C9" s="9" t="s">
        <v>5</v>
      </c>
      <c r="D9" s="10" t="s">
        <v>6</v>
      </c>
      <c r="E9" s="11" t="s">
        <v>7</v>
      </c>
    </row>
    <row r="10" spans="2:5" ht="26" customHeight="1" x14ac:dyDescent="0.4">
      <c r="B10" s="12">
        <f>C14</f>
        <v>5000</v>
      </c>
      <c r="C10" s="12">
        <f>C15</f>
        <v>1000</v>
      </c>
      <c r="D10" s="12">
        <f>C16</f>
        <v>4000</v>
      </c>
      <c r="E10" s="13">
        <f>C24</f>
        <v>1000</v>
      </c>
    </row>
    <row r="11" spans="2:5" ht="13" customHeight="1" x14ac:dyDescent="0.5">
      <c r="B11" s="14" t="s">
        <v>8</v>
      </c>
      <c r="C11" s="14" t="s">
        <v>9</v>
      </c>
      <c r="D11" s="14" t="s">
        <v>10</v>
      </c>
      <c r="E11" s="15" t="s">
        <v>11</v>
      </c>
    </row>
    <row r="12" spans="2:5" ht="8" customHeight="1" x14ac:dyDescent="0.25">
      <c r="B12" s="3"/>
      <c r="C12" s="3"/>
      <c r="D12" s="3"/>
      <c r="E12" s="3"/>
    </row>
    <row r="13" spans="2:5" ht="22.5" x14ac:dyDescent="0.75">
      <c r="B13" s="75" t="s">
        <v>12</v>
      </c>
      <c r="C13" s="75"/>
      <c r="D13" s="3"/>
      <c r="E13" s="3"/>
    </row>
    <row r="14" spans="2:5" ht="20" x14ac:dyDescent="0.65">
      <c r="B14" s="16" t="s">
        <v>13</v>
      </c>
      <c r="C14" s="17">
        <f>C5</f>
        <v>5000</v>
      </c>
      <c r="D14" s="3"/>
      <c r="E14" s="3"/>
    </row>
    <row r="15" spans="2:5" ht="22.5" x14ac:dyDescent="0.75">
      <c r="B15" s="18" t="s">
        <v>14</v>
      </c>
      <c r="C15" s="19">
        <f>C5*C6</f>
        <v>1000</v>
      </c>
      <c r="D15" s="3"/>
      <c r="E15" s="3"/>
    </row>
    <row r="16" spans="2:5" ht="22.5" x14ac:dyDescent="0.75">
      <c r="B16" s="20" t="s">
        <v>15</v>
      </c>
      <c r="C16" s="21">
        <f>C5*(1-C6)</f>
        <v>4000</v>
      </c>
      <c r="D16" s="3"/>
      <c r="E16" s="3"/>
    </row>
    <row r="17" spans="2:5" x14ac:dyDescent="0.25">
      <c r="B17" s="3"/>
      <c r="C17" s="3"/>
      <c r="D17" s="3"/>
      <c r="E17" s="3"/>
    </row>
    <row r="18" spans="2:5" ht="22.5" x14ac:dyDescent="0.75">
      <c r="B18" s="76" t="s">
        <v>16</v>
      </c>
      <c r="C18" s="76"/>
      <c r="D18" s="3"/>
      <c r="E18" s="3"/>
    </row>
    <row r="19" spans="2:5" ht="16.5" x14ac:dyDescent="0.55000000000000004">
      <c r="B19" s="22" t="s">
        <v>17</v>
      </c>
      <c r="C19" s="23" t="s">
        <v>18</v>
      </c>
      <c r="D19" s="3"/>
      <c r="E19" s="3"/>
    </row>
    <row r="20" spans="2:5" ht="18.5" x14ac:dyDescent="0.6">
      <c r="B20" s="24" t="s">
        <v>19</v>
      </c>
      <c r="C20" s="25">
        <f>$C$5*$C$6*0.2</f>
        <v>200</v>
      </c>
      <c r="D20" s="3"/>
      <c r="E20" s="3"/>
    </row>
    <row r="21" spans="2:5" ht="18.5" x14ac:dyDescent="0.6">
      <c r="B21" s="24" t="s">
        <v>20</v>
      </c>
      <c r="C21" s="25">
        <f>$C$5*$C$6*0.4</f>
        <v>400</v>
      </c>
      <c r="D21" s="3"/>
      <c r="E21" s="3"/>
    </row>
    <row r="22" spans="2:5" ht="18.5" x14ac:dyDescent="0.6">
      <c r="B22" s="24" t="s">
        <v>21</v>
      </c>
      <c r="C22" s="25">
        <f>$C$5*$C$6*0.25</f>
        <v>250</v>
      </c>
      <c r="D22" s="3"/>
      <c r="E22" s="3"/>
    </row>
    <row r="23" spans="2:5" ht="18.5" x14ac:dyDescent="0.6">
      <c r="B23" s="24" t="s">
        <v>22</v>
      </c>
      <c r="C23" s="25">
        <f>$C$5*$C$6*0.15</f>
        <v>150</v>
      </c>
      <c r="D23" s="3"/>
      <c r="E23" s="3"/>
    </row>
    <row r="24" spans="2:5" ht="18.5" x14ac:dyDescent="0.6">
      <c r="B24" s="26" t="s">
        <v>23</v>
      </c>
      <c r="C24" s="27">
        <f>SUM(C20:C23)</f>
        <v>1000</v>
      </c>
      <c r="D24" s="3"/>
      <c r="E24" s="3"/>
    </row>
    <row r="25" spans="2:5" x14ac:dyDescent="0.25">
      <c r="B25" s="3"/>
      <c r="C25" s="3"/>
      <c r="D25" s="3"/>
      <c r="E25" s="3"/>
    </row>
    <row r="26" spans="2:5" ht="22.5" x14ac:dyDescent="0.75">
      <c r="B26" s="76" t="s">
        <v>24</v>
      </c>
      <c r="C26" s="76"/>
      <c r="D26" s="3"/>
      <c r="E26" s="3"/>
    </row>
    <row r="27" spans="2:5" ht="18.5" x14ac:dyDescent="0.6">
      <c r="B27" s="71" t="s">
        <v>25</v>
      </c>
      <c r="C27" s="72"/>
      <c r="D27" s="3"/>
      <c r="E27" s="3"/>
    </row>
    <row r="28" spans="2:5" ht="18.5" x14ac:dyDescent="0.6">
      <c r="B28" s="71" t="s">
        <v>26</v>
      </c>
      <c r="C28" s="72"/>
      <c r="D28" s="3"/>
      <c r="E28" s="3"/>
    </row>
    <row r="29" spans="2:5" ht="18.5" x14ac:dyDescent="0.6">
      <c r="B29" s="71" t="s">
        <v>27</v>
      </c>
      <c r="C29" s="72"/>
      <c r="D29" s="3"/>
      <c r="E29" s="3"/>
    </row>
    <row r="30" spans="2:5" ht="18.5" x14ac:dyDescent="0.6">
      <c r="B30" s="71" t="s">
        <v>28</v>
      </c>
      <c r="C30" s="71"/>
      <c r="D30" s="3"/>
      <c r="E30" s="3"/>
    </row>
    <row r="31" spans="2:5" ht="18.5" x14ac:dyDescent="0.6">
      <c r="B31" s="71" t="s">
        <v>29</v>
      </c>
      <c r="C31" s="71"/>
      <c r="D31" s="3"/>
      <c r="E31" s="3"/>
    </row>
    <row r="32" spans="2:5" x14ac:dyDescent="0.25">
      <c r="B32" s="3"/>
      <c r="C32" s="3"/>
      <c r="D32" s="3"/>
      <c r="E32" s="3"/>
    </row>
    <row r="33" spans="2:5" x14ac:dyDescent="0.25">
      <c r="B33" s="3"/>
      <c r="C33" s="3"/>
      <c r="D33" s="3"/>
      <c r="E33" s="3"/>
    </row>
    <row r="34" spans="2:5" ht="18.5" customHeight="1" x14ac:dyDescent="0.6">
      <c r="B34" s="28"/>
      <c r="C34" s="3"/>
      <c r="D34" s="3"/>
      <c r="E34" s="3"/>
    </row>
    <row r="35" spans="2:5" ht="22.5" x14ac:dyDescent="0.75">
      <c r="B35" s="75" t="s">
        <v>30</v>
      </c>
      <c r="C35" s="75"/>
      <c r="D35" s="75"/>
      <c r="E35" s="75"/>
    </row>
    <row r="36" spans="2:5" ht="16.5" x14ac:dyDescent="0.55000000000000004">
      <c r="B36" s="29" t="s">
        <v>31</v>
      </c>
      <c r="C36" s="29" t="s">
        <v>32</v>
      </c>
      <c r="D36" s="79" t="s">
        <v>33</v>
      </c>
      <c r="E36" s="79"/>
    </row>
    <row r="37" spans="2:5" ht="18.5" x14ac:dyDescent="0.6">
      <c r="B37" s="30">
        <v>1</v>
      </c>
      <c r="C37" s="31">
        <f>$C$15*12*1</f>
        <v>12000</v>
      </c>
      <c r="D37" s="80">
        <f>FV(0.07/12,1*12,-$C$15,0)</f>
        <v>12392.585289640438</v>
      </c>
      <c r="E37" s="81"/>
    </row>
    <row r="38" spans="2:5" ht="18.5" x14ac:dyDescent="0.6">
      <c r="B38" s="30">
        <v>5</v>
      </c>
      <c r="C38" s="31">
        <f>$C$15*12*5</f>
        <v>60000</v>
      </c>
      <c r="D38" s="80">
        <f>FV(0.07/12,5*12,-$C$15,0)</f>
        <v>71592.901648112529</v>
      </c>
      <c r="E38" s="81"/>
    </row>
    <row r="39" spans="2:5" ht="18.5" x14ac:dyDescent="0.6">
      <c r="B39" s="30">
        <v>10</v>
      </c>
      <c r="C39" s="31">
        <f>$C$15*12*10</f>
        <v>120000</v>
      </c>
      <c r="D39" s="80">
        <f>FV(0.07/12,10*12,-$C$15,0)</f>
        <v>173084.8074335368</v>
      </c>
      <c r="E39" s="81"/>
    </row>
    <row r="40" spans="2:5" ht="18.5" x14ac:dyDescent="0.6">
      <c r="B40" s="30">
        <v>20</v>
      </c>
      <c r="C40" s="31">
        <f>$C$15*12*20</f>
        <v>240000</v>
      </c>
      <c r="D40" s="80">
        <f>FV(0.07/12,20*12,-$C$15,0)</f>
        <v>520926.65982551681</v>
      </c>
      <c r="E40" s="81"/>
    </row>
    <row r="41" spans="2:5" ht="18.5" x14ac:dyDescent="0.6">
      <c r="B41" s="30">
        <v>30</v>
      </c>
      <c r="C41" s="31">
        <f>$C$15*12*30</f>
        <v>360000</v>
      </c>
      <c r="D41" s="80">
        <f>FV(0.07/12,30*12,-$C$15,0)</f>
        <v>1219970.995775942</v>
      </c>
      <c r="E41" s="81"/>
    </row>
    <row r="42" spans="2:5" x14ac:dyDescent="0.25">
      <c r="B42" s="82" t="str">
        <f>"Saving "&amp;TEXT(C15,"$#,##0")&amp;"/mo grows to "&amp;TEXT(FV(0.07/12,360,-C15,0),"$#,##0")&amp;" in 30 years at 7% — the power of the 20%."</f>
        <v>Saving $1,000/mo grows to $1,219,971 in 30 years at 7% — the power of the 20%.</v>
      </c>
      <c r="C42" s="83"/>
      <c r="D42" s="83"/>
      <c r="E42" s="83"/>
    </row>
    <row r="43" spans="2:5" x14ac:dyDescent="0.25">
      <c r="B43" s="84"/>
      <c r="C43" s="84"/>
      <c r="D43" s="84"/>
      <c r="E43" s="84"/>
    </row>
    <row r="44" spans="2:5" x14ac:dyDescent="0.25">
      <c r="B44" s="3"/>
      <c r="C44" s="3"/>
      <c r="D44" s="3"/>
      <c r="E44" s="3"/>
    </row>
    <row r="45" spans="2:5" ht="18.5" x14ac:dyDescent="0.6">
      <c r="B45" s="28"/>
      <c r="C45" s="3"/>
      <c r="D45" s="3"/>
      <c r="E45" s="3"/>
    </row>
    <row r="46" spans="2:5" x14ac:dyDescent="0.25">
      <c r="B46" s="3"/>
      <c r="C46" s="3"/>
      <c r="D46" s="3"/>
      <c r="E46" s="3"/>
    </row>
    <row r="47" spans="2:5" x14ac:dyDescent="0.25">
      <c r="B47" s="3"/>
      <c r="C47" s="3"/>
      <c r="D47" s="3"/>
      <c r="E47" s="3"/>
    </row>
    <row r="48" spans="2:5" x14ac:dyDescent="0.25">
      <c r="B48" s="3"/>
      <c r="C48" s="3"/>
      <c r="D48" s="3"/>
      <c r="E48" s="3"/>
    </row>
    <row r="49" spans="2:5" x14ac:dyDescent="0.25">
      <c r="B49" s="3"/>
      <c r="C49" s="3"/>
      <c r="D49" s="3"/>
      <c r="E49" s="3"/>
    </row>
    <row r="50" spans="2:5" x14ac:dyDescent="0.25">
      <c r="B50" s="3"/>
      <c r="C50" s="3"/>
      <c r="D50" s="3"/>
      <c r="E50" s="3"/>
    </row>
    <row r="51" spans="2:5" x14ac:dyDescent="0.25">
      <c r="B51" s="3"/>
      <c r="C51" s="3"/>
      <c r="D51" s="3"/>
      <c r="E51" s="3"/>
    </row>
    <row r="52" spans="2:5" x14ac:dyDescent="0.25">
      <c r="B52" s="3"/>
      <c r="C52" s="3"/>
      <c r="D52" s="3"/>
      <c r="E52" s="3"/>
    </row>
    <row r="53" spans="2:5" ht="25" customHeight="1" x14ac:dyDescent="0.6">
      <c r="B53" s="32" t="s">
        <v>34</v>
      </c>
      <c r="C53" s="33"/>
      <c r="D53" s="33"/>
      <c r="E53" s="33"/>
    </row>
    <row r="54" spans="2:5" ht="15" customHeight="1" x14ac:dyDescent="0.25">
      <c r="B54" s="77" t="s">
        <v>35</v>
      </c>
      <c r="C54" s="78"/>
      <c r="D54" s="78"/>
      <c r="E54" s="78"/>
    </row>
    <row r="55" spans="2:5" x14ac:dyDescent="0.25">
      <c r="B55" s="3"/>
      <c r="C55" s="3"/>
      <c r="D55" s="3"/>
      <c r="E55" s="3"/>
    </row>
    <row r="56" spans="2:5" x14ac:dyDescent="0.25">
      <c r="B56" s="3"/>
      <c r="C56" s="3"/>
      <c r="D56" s="3"/>
      <c r="E56" s="3"/>
    </row>
    <row r="57" spans="2:5" x14ac:dyDescent="0.25">
      <c r="B57" s="3"/>
      <c r="C57" s="3"/>
      <c r="D57" s="3"/>
      <c r="E57" s="3"/>
    </row>
    <row r="58" spans="2:5" x14ac:dyDescent="0.25">
      <c r="B58" s="3"/>
      <c r="C58" s="3"/>
      <c r="D58" s="3"/>
      <c r="E58" s="3"/>
    </row>
    <row r="59" spans="2:5" x14ac:dyDescent="0.25">
      <c r="B59" s="3"/>
      <c r="C59" s="3"/>
      <c r="D59" s="3"/>
      <c r="E59" s="3"/>
    </row>
    <row r="60" spans="2:5" ht="25" customHeight="1" x14ac:dyDescent="0.25">
      <c r="B60" s="91" t="s">
        <v>36</v>
      </c>
      <c r="C60" s="92"/>
      <c r="D60" s="92"/>
      <c r="E60" s="93"/>
    </row>
    <row r="61" spans="2:5" x14ac:dyDescent="0.25">
      <c r="B61" s="34"/>
      <c r="C61" s="3"/>
      <c r="D61" s="3"/>
      <c r="E61" s="35"/>
    </row>
    <row r="62" spans="2:5" ht="33" customHeight="1" x14ac:dyDescent="0.25">
      <c r="B62" s="85" t="s">
        <v>37</v>
      </c>
      <c r="C62" s="72"/>
      <c r="D62" s="72"/>
      <c r="E62" s="94"/>
    </row>
    <row r="63" spans="2:5" ht="33" customHeight="1" x14ac:dyDescent="0.25">
      <c r="B63" s="85" t="s">
        <v>38</v>
      </c>
      <c r="C63" s="72"/>
      <c r="D63" s="72"/>
      <c r="E63" s="94"/>
    </row>
    <row r="64" spans="2:5" ht="33" customHeight="1" x14ac:dyDescent="0.25">
      <c r="B64" s="85" t="s">
        <v>39</v>
      </c>
      <c r="C64" s="72"/>
      <c r="D64" s="72"/>
      <c r="E64" s="94"/>
    </row>
    <row r="65" spans="2:5" ht="33" customHeight="1" x14ac:dyDescent="0.25">
      <c r="B65" s="36" t="s">
        <v>40</v>
      </c>
      <c r="C65" s="37"/>
      <c r="D65" s="37"/>
      <c r="E65" s="38"/>
    </row>
    <row r="66" spans="2:5" ht="33" customHeight="1" x14ac:dyDescent="0.25">
      <c r="B66" s="36" t="s">
        <v>41</v>
      </c>
      <c r="C66" s="37"/>
      <c r="D66" s="37"/>
      <c r="E66" s="38"/>
    </row>
    <row r="67" spans="2:5" x14ac:dyDescent="0.25">
      <c r="B67" s="34"/>
      <c r="C67" s="3"/>
      <c r="D67" s="3"/>
      <c r="E67" s="35"/>
    </row>
    <row r="68" spans="2:5" ht="25" customHeight="1" x14ac:dyDescent="0.25">
      <c r="B68" s="95" t="s">
        <v>42</v>
      </c>
      <c r="C68" s="86"/>
      <c r="D68" s="86"/>
      <c r="E68" s="87"/>
    </row>
    <row r="69" spans="2:5" ht="33" customHeight="1" x14ac:dyDescent="0.25">
      <c r="B69" s="85" t="s">
        <v>43</v>
      </c>
      <c r="C69" s="86"/>
      <c r="D69" s="86"/>
      <c r="E69" s="87"/>
    </row>
    <row r="70" spans="2:5" ht="20" customHeight="1" x14ac:dyDescent="0.25">
      <c r="B70" s="85" t="s">
        <v>44</v>
      </c>
      <c r="C70" s="86"/>
      <c r="D70" s="86"/>
      <c r="E70" s="87"/>
    </row>
    <row r="71" spans="2:5" ht="20" customHeight="1" x14ac:dyDescent="0.25">
      <c r="B71" s="88" t="s">
        <v>45</v>
      </c>
      <c r="C71" s="89"/>
      <c r="D71" s="89"/>
      <c r="E71" s="90"/>
    </row>
  </sheetData>
  <sheetProtection algorithmName="SHA-512" hashValue="dxO7ylEIDJ07dbmS4/lxlVNdjZwv7n42zwIjcOc3eXiLtXtwEUlWkBKnyUYCQ0QOdhqaYp8lwsjgRNB4QcdBTg==" saltValue="p+s1WM6Ec0hZDOGUjr8VHw==" spinCount="100000" sheet="1" objects="1" scenarios="1"/>
  <mergeCells count="26">
    <mergeCell ref="B70:E70"/>
    <mergeCell ref="B71:E71"/>
    <mergeCell ref="B60:E60"/>
    <mergeCell ref="B62:E62"/>
    <mergeCell ref="B63:E63"/>
    <mergeCell ref="B64:E64"/>
    <mergeCell ref="B68:E68"/>
    <mergeCell ref="B69:E69"/>
    <mergeCell ref="B54:E54"/>
    <mergeCell ref="B29:C29"/>
    <mergeCell ref="B30:C30"/>
    <mergeCell ref="B31:C31"/>
    <mergeCell ref="B35:E35"/>
    <mergeCell ref="D36:E36"/>
    <mergeCell ref="D37:E37"/>
    <mergeCell ref="D38:E38"/>
    <mergeCell ref="D39:E39"/>
    <mergeCell ref="D40:E40"/>
    <mergeCell ref="D41:E41"/>
    <mergeCell ref="B42:E43"/>
    <mergeCell ref="B28:C28"/>
    <mergeCell ref="B3:E3"/>
    <mergeCell ref="B13:C13"/>
    <mergeCell ref="B18:C18"/>
    <mergeCell ref="B26:C26"/>
    <mergeCell ref="B27:C27"/>
  </mergeCells>
  <hyperlinks>
    <hyperlink ref="B54" r:id="rId1" tooltip="Upgrade to the Pro version" xr:uid="{24FFEC50-3883-41FA-9758-3143E9CE60EC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FACF0-20CB-4504-86C6-841B1E86FB8E}">
  <sheetPr codeName="Sheet425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97" t="s">
        <v>46</v>
      </c>
      <c r="C2" s="97"/>
      <c r="D2" s="97"/>
      <c r="E2" s="97"/>
      <c r="F2" s="97"/>
      <c r="G2" s="97"/>
      <c r="H2" s="97"/>
      <c r="I2" s="97"/>
      <c r="J2" s="97"/>
    </row>
    <row r="3" spans="2:10" x14ac:dyDescent="0.25"/>
    <row r="4" spans="2:10" ht="25" customHeight="1" x14ac:dyDescent="0.3">
      <c r="B4" s="39" t="s">
        <v>47</v>
      </c>
      <c r="C4" s="40" t="s">
        <v>48</v>
      </c>
      <c r="D4" s="41" t="s">
        <v>49</v>
      </c>
      <c r="F4" s="42"/>
      <c r="G4" s="42"/>
      <c r="H4" s="42"/>
      <c r="I4" s="42"/>
      <c r="J4" s="42"/>
    </row>
    <row r="5" spans="2:10" ht="16" customHeight="1" x14ac:dyDescent="0.25">
      <c r="B5" s="98" t="s">
        <v>50</v>
      </c>
      <c r="C5" s="98"/>
      <c r="D5" s="98"/>
      <c r="F5" s="42"/>
      <c r="G5" s="42"/>
      <c r="H5" s="42"/>
      <c r="I5" s="42"/>
      <c r="J5" s="42"/>
    </row>
    <row r="6" spans="2:10" ht="17" customHeight="1" x14ac:dyDescent="0.3">
      <c r="B6" s="43" t="s">
        <v>51</v>
      </c>
      <c r="C6" s="44" t="s">
        <v>52</v>
      </c>
      <c r="D6" s="45" t="s">
        <v>53</v>
      </c>
      <c r="F6" s="42"/>
      <c r="G6" s="42"/>
      <c r="H6" s="42"/>
      <c r="I6" s="42"/>
      <c r="J6" s="42"/>
    </row>
    <row r="7" spans="2:10" ht="17" customHeight="1" x14ac:dyDescent="0.3">
      <c r="B7" s="46" t="s">
        <v>54</v>
      </c>
      <c r="C7" s="47" t="s">
        <v>52</v>
      </c>
      <c r="D7" s="45" t="s">
        <v>53</v>
      </c>
      <c r="F7" s="42"/>
      <c r="G7" s="42"/>
      <c r="H7" s="42"/>
      <c r="I7" s="42"/>
      <c r="J7" s="42"/>
    </row>
    <row r="8" spans="2:10" ht="17" customHeight="1" x14ac:dyDescent="0.3">
      <c r="B8" s="43" t="s">
        <v>55</v>
      </c>
      <c r="C8" s="44" t="s">
        <v>52</v>
      </c>
      <c r="D8" s="45" t="s">
        <v>53</v>
      </c>
      <c r="F8" s="42"/>
      <c r="G8" s="42"/>
      <c r="H8" s="42"/>
      <c r="I8" s="42"/>
      <c r="J8" s="42"/>
    </row>
    <row r="9" spans="2:10" ht="17" customHeight="1" x14ac:dyDescent="0.3">
      <c r="B9" s="48" t="s">
        <v>56</v>
      </c>
      <c r="C9" s="47" t="s">
        <v>52</v>
      </c>
      <c r="D9" s="45" t="s">
        <v>53</v>
      </c>
      <c r="F9" s="42"/>
      <c r="G9" s="42"/>
      <c r="H9" s="42"/>
      <c r="I9" s="42"/>
      <c r="J9" s="42"/>
    </row>
    <row r="10" spans="2:10" ht="16" customHeight="1" x14ac:dyDescent="0.25">
      <c r="B10" s="98" t="s">
        <v>57</v>
      </c>
      <c r="C10" s="99"/>
      <c r="D10" s="99"/>
      <c r="F10" s="42"/>
      <c r="G10" s="42"/>
      <c r="H10" s="42"/>
      <c r="I10" s="42"/>
      <c r="J10" s="42"/>
    </row>
    <row r="11" spans="2:10" ht="17" customHeight="1" x14ac:dyDescent="0.3">
      <c r="B11" s="43" t="s">
        <v>58</v>
      </c>
      <c r="C11" s="44" t="s">
        <v>52</v>
      </c>
      <c r="D11" s="45" t="s">
        <v>53</v>
      </c>
      <c r="F11" s="42"/>
      <c r="G11" s="42"/>
      <c r="H11" s="42"/>
      <c r="I11" s="42"/>
      <c r="J11" s="42"/>
    </row>
    <row r="12" spans="2:10" ht="17" customHeight="1" x14ac:dyDescent="0.3">
      <c r="B12" s="46" t="s">
        <v>59</v>
      </c>
      <c r="C12" s="47" t="s">
        <v>52</v>
      </c>
      <c r="D12" s="45" t="s">
        <v>53</v>
      </c>
      <c r="F12" s="42"/>
      <c r="G12" s="42"/>
      <c r="H12" s="42"/>
      <c r="I12" s="42"/>
      <c r="J12" s="42"/>
    </row>
    <row r="13" spans="2:10" ht="17" customHeight="1" x14ac:dyDescent="0.3">
      <c r="B13" s="49" t="s">
        <v>60</v>
      </c>
      <c r="C13" s="50" t="s">
        <v>53</v>
      </c>
      <c r="D13" s="45" t="s">
        <v>53</v>
      </c>
      <c r="F13" s="42"/>
      <c r="G13" s="42"/>
      <c r="H13" s="42"/>
      <c r="I13" s="42"/>
      <c r="J13" s="42"/>
    </row>
    <row r="14" spans="2:10" ht="16" customHeight="1" x14ac:dyDescent="0.25">
      <c r="B14" s="98" t="s">
        <v>61</v>
      </c>
      <c r="C14" s="100"/>
      <c r="D14" s="100"/>
      <c r="F14" s="42"/>
      <c r="G14" s="42"/>
      <c r="H14" s="42"/>
      <c r="I14" s="42"/>
      <c r="J14" s="42"/>
    </row>
    <row r="15" spans="2:10" ht="17" customHeight="1" x14ac:dyDescent="0.3">
      <c r="B15" s="43" t="s">
        <v>62</v>
      </c>
      <c r="C15" s="50" t="s">
        <v>53</v>
      </c>
      <c r="D15" s="45" t="s">
        <v>53</v>
      </c>
      <c r="F15" s="42"/>
      <c r="G15" s="42"/>
      <c r="H15" s="42"/>
      <c r="I15" s="42"/>
      <c r="J15" s="42"/>
    </row>
    <row r="16" spans="2:10" ht="17" customHeight="1" x14ac:dyDescent="0.3">
      <c r="B16" s="46" t="s">
        <v>63</v>
      </c>
      <c r="C16" s="51" t="s">
        <v>53</v>
      </c>
      <c r="D16" s="45" t="s">
        <v>53</v>
      </c>
      <c r="F16" s="42"/>
      <c r="G16" s="42"/>
      <c r="H16" s="42"/>
      <c r="I16" s="42"/>
      <c r="J16" s="42"/>
    </row>
    <row r="17" spans="2:11" ht="17" customHeight="1" x14ac:dyDescent="0.3">
      <c r="B17" s="43" t="s">
        <v>64</v>
      </c>
      <c r="C17" s="50" t="s">
        <v>53</v>
      </c>
      <c r="D17" s="45" t="s">
        <v>53</v>
      </c>
      <c r="F17" s="42"/>
      <c r="G17" s="42"/>
      <c r="H17" s="42"/>
      <c r="I17" s="42"/>
      <c r="J17" s="42"/>
    </row>
    <row r="18" spans="2:11" ht="17" customHeight="1" x14ac:dyDescent="0.3">
      <c r="B18" s="46" t="s">
        <v>65</v>
      </c>
      <c r="C18" s="47" t="s">
        <v>52</v>
      </c>
      <c r="D18" s="45" t="s">
        <v>53</v>
      </c>
      <c r="F18" s="42"/>
      <c r="G18" s="42"/>
      <c r="H18" s="42"/>
      <c r="I18" s="42"/>
      <c r="J18" s="42"/>
    </row>
    <row r="19" spans="2:11" ht="17" customHeight="1" x14ac:dyDescent="0.3">
      <c r="B19" s="43" t="s">
        <v>66</v>
      </c>
      <c r="C19" s="44" t="s">
        <v>52</v>
      </c>
      <c r="D19" s="45" t="s">
        <v>53</v>
      </c>
      <c r="F19" s="42"/>
      <c r="G19" s="42"/>
      <c r="H19" s="42"/>
      <c r="I19" s="42"/>
      <c r="J19" s="42"/>
    </row>
    <row r="20" spans="2:11" ht="25" customHeight="1" x14ac:dyDescent="0.3">
      <c r="B20" s="39" t="s">
        <v>67</v>
      </c>
      <c r="C20" s="52" t="s">
        <v>68</v>
      </c>
      <c r="D20" s="53" t="s">
        <v>69</v>
      </c>
      <c r="F20" s="42"/>
      <c r="G20" s="42"/>
      <c r="H20" s="42"/>
      <c r="I20" s="42"/>
      <c r="J20" s="42"/>
    </row>
    <row r="21" spans="2:11" x14ac:dyDescent="0.25">
      <c r="F21" s="42"/>
      <c r="G21" s="42"/>
      <c r="H21" s="42"/>
      <c r="I21" s="42"/>
      <c r="J21" s="42"/>
    </row>
    <row r="22" spans="2:11" ht="24" customHeight="1" x14ac:dyDescent="0.25">
      <c r="B22" s="101" t="s">
        <v>70</v>
      </c>
      <c r="C22" s="101"/>
      <c r="D22" s="101"/>
      <c r="F22" s="42"/>
      <c r="G22" s="42"/>
      <c r="H22" s="42"/>
      <c r="I22" s="42"/>
      <c r="J22" s="42"/>
    </row>
    <row r="23" spans="2:11" ht="22" customHeight="1" x14ac:dyDescent="0.25">
      <c r="B23" s="96" t="s">
        <v>71</v>
      </c>
      <c r="C23" s="96"/>
      <c r="D23" s="96"/>
      <c r="F23" s="42"/>
      <c r="G23" s="42"/>
      <c r="H23" s="42"/>
      <c r="I23" s="42"/>
      <c r="J23" s="42"/>
    </row>
    <row r="24" spans="2:11" ht="21" customHeight="1" x14ac:dyDescent="0.25"/>
    <row r="25" spans="2:11" ht="2" customHeight="1" x14ac:dyDescent="0.25">
      <c r="B25" s="54"/>
      <c r="C25" s="54"/>
      <c r="D25" s="54"/>
      <c r="E25" s="54"/>
      <c r="F25" s="54"/>
      <c r="G25" s="54"/>
      <c r="H25" s="54"/>
      <c r="I25" s="54"/>
      <c r="J25" s="54"/>
      <c r="K25" s="54"/>
    </row>
    <row r="26" spans="2:11" ht="21" customHeight="1" x14ac:dyDescent="0.25"/>
    <row r="27" spans="2:11" ht="41" customHeight="1" x14ac:dyDescent="0.25">
      <c r="B27" s="109" t="s">
        <v>72</v>
      </c>
      <c r="C27" s="110"/>
      <c r="D27" s="111"/>
      <c r="F27" s="42"/>
      <c r="G27" s="42"/>
      <c r="H27" s="42"/>
      <c r="I27" s="42"/>
      <c r="J27" s="42"/>
    </row>
    <row r="28" spans="2:11" ht="20" customHeight="1" x14ac:dyDescent="0.3">
      <c r="B28" s="112" t="s">
        <v>73</v>
      </c>
      <c r="C28" s="113"/>
      <c r="D28" s="114"/>
      <c r="F28" s="42"/>
      <c r="G28" s="42"/>
      <c r="H28" s="42"/>
      <c r="I28" s="42"/>
      <c r="J28" s="42"/>
    </row>
    <row r="29" spans="2:11" ht="33.5" customHeight="1" x14ac:dyDescent="0.25">
      <c r="B29" s="115" t="s">
        <v>74</v>
      </c>
      <c r="C29" s="116"/>
      <c r="D29" s="117"/>
      <c r="F29" s="42"/>
      <c r="G29" s="42"/>
      <c r="H29" s="42"/>
      <c r="I29" s="42"/>
      <c r="J29" s="42"/>
    </row>
    <row r="30" spans="2:11" ht="20" customHeight="1" x14ac:dyDescent="0.3">
      <c r="B30" s="118" t="s">
        <v>75</v>
      </c>
      <c r="C30" s="119"/>
      <c r="D30" s="120"/>
      <c r="F30" s="42"/>
      <c r="G30" s="42"/>
      <c r="H30" s="42"/>
      <c r="I30" s="42"/>
      <c r="J30" s="42"/>
    </row>
    <row r="31" spans="2:11" ht="20" customHeight="1" x14ac:dyDescent="0.25">
      <c r="B31" s="121" t="s">
        <v>95</v>
      </c>
      <c r="C31" s="122"/>
      <c r="D31" s="123"/>
      <c r="F31" s="42"/>
      <c r="G31" s="42"/>
      <c r="H31" s="42"/>
      <c r="I31" s="42"/>
      <c r="J31" s="42"/>
    </row>
    <row r="32" spans="2:11" ht="20" customHeight="1" x14ac:dyDescent="0.25">
      <c r="B32" s="124" t="s">
        <v>76</v>
      </c>
      <c r="C32" s="125"/>
      <c r="D32" s="126"/>
      <c r="F32" s="42"/>
      <c r="G32" s="42"/>
      <c r="H32" s="42"/>
      <c r="I32" s="42"/>
      <c r="J32" s="42"/>
    </row>
    <row r="33" spans="2:10" ht="12.5" customHeight="1" x14ac:dyDescent="0.25">
      <c r="B33" s="102" t="s">
        <v>96</v>
      </c>
      <c r="C33" s="103"/>
      <c r="D33" s="104"/>
      <c r="F33" s="42"/>
      <c r="G33" s="42"/>
      <c r="H33" s="42"/>
      <c r="I33" s="42"/>
      <c r="J33" s="42"/>
    </row>
    <row r="34" spans="2:10" ht="29.5" customHeight="1" x14ac:dyDescent="0.25">
      <c r="B34" s="105"/>
      <c r="C34" s="106"/>
      <c r="D34" s="107"/>
      <c r="F34" s="42"/>
      <c r="G34" s="42"/>
      <c r="H34" s="42"/>
      <c r="I34" s="42"/>
      <c r="J34" s="42"/>
    </row>
    <row r="35" spans="2:10" x14ac:dyDescent="0.25"/>
    <row r="36" spans="2:10" ht="2" customHeight="1" x14ac:dyDescent="0.25">
      <c r="B36" s="54"/>
      <c r="C36" s="54"/>
      <c r="D36" s="54"/>
      <c r="E36" s="54"/>
      <c r="F36" s="54"/>
      <c r="G36" s="54"/>
      <c r="H36" s="54"/>
      <c r="I36" s="54"/>
      <c r="J36" s="54"/>
    </row>
    <row r="37" spans="2:10" x14ac:dyDescent="0.25"/>
    <row r="38" spans="2:10" x14ac:dyDescent="0.25">
      <c r="B38" s="108" t="s">
        <v>77</v>
      </c>
      <c r="C38" s="108"/>
      <c r="D38" s="108"/>
      <c r="E38" s="108"/>
      <c r="F38" s="108"/>
      <c r="G38" s="108"/>
      <c r="H38" s="108"/>
      <c r="I38" s="108"/>
      <c r="J38" s="108"/>
    </row>
    <row r="39" spans="2:10" x14ac:dyDescent="0.25">
      <c r="B39" s="108"/>
      <c r="C39" s="108"/>
      <c r="D39" s="108"/>
      <c r="E39" s="108"/>
      <c r="F39" s="108"/>
      <c r="G39" s="108"/>
      <c r="H39" s="108"/>
      <c r="I39" s="108"/>
      <c r="J39" s="108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mZCPuoDrniFUViIyStUm9bpbFJwTF/lVo7pKZolKEihJh5PlKjKjH4eDgLQvwQbP0QuM0k3D3i/TCOYQw8trVg==" saltValue="xs2fUOHJb9bRgI7jc+O7nA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02FC86BA-983C-4D68-A727-D584E72060FE}"/>
    <hyperlink ref="B33" r:id="rId2" xr:uid="{D671BF68-29C9-4019-9796-0B8665DD6620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5A63D-3F42-4ECC-83F9-F28E240D670B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5" hidden="1" customWidth="1"/>
    <col min="2" max="14" width="9.1796875" style="55" customWidth="1"/>
    <col min="15" max="15" width="2.6328125" style="55" hidden="1" customWidth="1"/>
    <col min="16" max="16384" width="5" style="55" hidden="1"/>
  </cols>
  <sheetData>
    <row r="1" spans="2:14" ht="14" hidden="1" x14ac:dyDescent="0.3"/>
    <row r="2" spans="2:14" ht="50.15" customHeight="1" x14ac:dyDescent="0.6">
      <c r="B2" s="56"/>
      <c r="C2" s="128" t="s">
        <v>78</v>
      </c>
      <c r="D2" s="128"/>
      <c r="E2" s="128"/>
      <c r="F2" s="128"/>
      <c r="G2" s="128"/>
      <c r="H2" s="128"/>
      <c r="I2" s="128"/>
      <c r="J2" s="129"/>
      <c r="K2" s="129"/>
      <c r="L2" s="129"/>
      <c r="M2" s="129"/>
      <c r="N2" s="129"/>
    </row>
    <row r="3" spans="2:14" ht="7.5" hidden="1" customHeight="1" x14ac:dyDescent="0.3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2:14" ht="7.5" hidden="1" customHeight="1" x14ac:dyDescent="0.3"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</row>
    <row r="5" spans="2:14" ht="14" x14ac:dyDescent="0.3"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</row>
    <row r="6" spans="2:14" ht="26" x14ac:dyDescent="0.35">
      <c r="B6" s="59">
        <v>4</v>
      </c>
      <c r="C6" s="60" t="s">
        <v>79</v>
      </c>
      <c r="D6" s="61"/>
      <c r="E6" s="61"/>
      <c r="F6" s="61"/>
      <c r="G6" s="61"/>
      <c r="H6" s="62"/>
      <c r="I6" s="61"/>
      <c r="J6" s="62"/>
      <c r="K6" s="62"/>
      <c r="L6" s="62"/>
      <c r="M6" s="62"/>
      <c r="N6" s="58"/>
    </row>
    <row r="7" spans="2:14" ht="15.75" customHeight="1" x14ac:dyDescent="0.3">
      <c r="B7" s="63"/>
      <c r="C7" s="130" t="s">
        <v>80</v>
      </c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58"/>
    </row>
    <row r="8" spans="2:14" ht="3.75" customHeight="1" x14ac:dyDescent="0.35">
      <c r="B8" s="63"/>
      <c r="C8" s="64"/>
      <c r="D8" s="61"/>
      <c r="E8" s="61"/>
      <c r="F8" s="61"/>
      <c r="G8" s="61"/>
      <c r="H8" s="62"/>
      <c r="I8" s="61"/>
      <c r="J8" s="62"/>
      <c r="K8" s="62"/>
      <c r="L8" s="62"/>
      <c r="M8" s="62"/>
      <c r="N8" s="58"/>
    </row>
    <row r="9" spans="2:14" ht="6" customHeight="1" x14ac:dyDescent="0.3">
      <c r="B9" s="65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58"/>
    </row>
    <row r="10" spans="2:14" ht="24.75" customHeight="1" x14ac:dyDescent="0.3">
      <c r="B10" s="65">
        <v>4</v>
      </c>
      <c r="C10" s="132" t="s">
        <v>81</v>
      </c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58"/>
    </row>
    <row r="11" spans="2:14" ht="9.75" hidden="1" customHeight="1" x14ac:dyDescent="0.35">
      <c r="B11" s="58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58"/>
    </row>
    <row r="12" spans="2:14" ht="9.75" hidden="1" customHeight="1" x14ac:dyDescent="0.35">
      <c r="B12" s="58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58"/>
    </row>
    <row r="13" spans="2:14" ht="9.75" customHeight="1" x14ac:dyDescent="0.35">
      <c r="B13" s="58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58"/>
    </row>
    <row r="14" spans="2:14" ht="24.75" customHeight="1" x14ac:dyDescent="0.35">
      <c r="B14" s="59">
        <v>4</v>
      </c>
      <c r="C14" s="66" t="s">
        <v>82</v>
      </c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58"/>
    </row>
    <row r="15" spans="2:14" ht="24.75" customHeight="1" x14ac:dyDescent="0.35">
      <c r="B15" s="58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58"/>
    </row>
    <row r="16" spans="2:14" ht="24.75" customHeight="1" x14ac:dyDescent="0.3">
      <c r="B16" s="65">
        <v>4</v>
      </c>
      <c r="C16" s="127" t="s">
        <v>83</v>
      </c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58"/>
    </row>
    <row r="17" spans="2:14" ht="24.75" customHeight="1" x14ac:dyDescent="0.3">
      <c r="B17" s="65">
        <v>4</v>
      </c>
      <c r="C17" s="127" t="s">
        <v>84</v>
      </c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58"/>
    </row>
    <row r="18" spans="2:14" ht="24.75" customHeight="1" x14ac:dyDescent="0.3">
      <c r="B18" s="65">
        <v>4</v>
      </c>
      <c r="C18" s="127" t="s">
        <v>85</v>
      </c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58"/>
    </row>
    <row r="19" spans="2:14" ht="14.5" x14ac:dyDescent="0.35">
      <c r="B19" s="58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58"/>
    </row>
    <row r="20" spans="2:14" ht="24.75" customHeight="1" x14ac:dyDescent="0.35">
      <c r="B20" s="59">
        <v>4</v>
      </c>
      <c r="C20" s="66" t="s">
        <v>86</v>
      </c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58"/>
    </row>
    <row r="21" spans="2:14" ht="14.5" x14ac:dyDescent="0.35">
      <c r="B21" s="58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58"/>
    </row>
    <row r="22" spans="2:14" ht="38.5" customHeight="1" x14ac:dyDescent="0.3">
      <c r="B22" s="65">
        <v>4</v>
      </c>
      <c r="C22" s="127" t="s">
        <v>87</v>
      </c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58"/>
    </row>
    <row r="23" spans="2:14" ht="38.25" customHeight="1" x14ac:dyDescent="0.3">
      <c r="B23" s="65">
        <v>4</v>
      </c>
      <c r="C23" s="127" t="s">
        <v>88</v>
      </c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58"/>
    </row>
    <row r="24" spans="2:14" ht="33.75" customHeight="1" x14ac:dyDescent="0.3">
      <c r="B24" s="65">
        <v>4</v>
      </c>
      <c r="C24" s="127" t="s">
        <v>89</v>
      </c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58"/>
    </row>
    <row r="25" spans="2:14" ht="33.75" customHeight="1" x14ac:dyDescent="0.3">
      <c r="B25" s="65">
        <v>4</v>
      </c>
      <c r="C25" s="127" t="s">
        <v>90</v>
      </c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58"/>
    </row>
    <row r="26" spans="2:14" ht="33.75" customHeight="1" x14ac:dyDescent="0.3">
      <c r="B26" s="65">
        <v>4</v>
      </c>
      <c r="C26" s="127" t="s">
        <v>91</v>
      </c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58"/>
    </row>
    <row r="27" spans="2:14" ht="14.5" x14ac:dyDescent="0.35">
      <c r="B27" s="67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58"/>
    </row>
    <row r="28" spans="2:14" ht="30" customHeight="1" x14ac:dyDescent="0.3">
      <c r="B28" s="68">
        <v>4</v>
      </c>
      <c r="C28" s="133" t="s">
        <v>92</v>
      </c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58"/>
    </row>
    <row r="29" spans="2:14" ht="52.5" customHeight="1" x14ac:dyDescent="0.3">
      <c r="B29" s="69">
        <v>4</v>
      </c>
      <c r="C29" s="135" t="s">
        <v>93</v>
      </c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58"/>
    </row>
    <row r="30" spans="2:14" ht="30" customHeight="1" x14ac:dyDescent="0.3">
      <c r="B30" s="69">
        <v>4</v>
      </c>
      <c r="C30" s="136" t="s">
        <v>94</v>
      </c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58"/>
    </row>
    <row r="31" spans="2:14" ht="14" x14ac:dyDescent="0.3"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</row>
    <row r="32" spans="2:14" ht="14" x14ac:dyDescent="0.3"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</row>
    <row r="33" spans="2:14" ht="14" x14ac:dyDescent="0.3"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</row>
    <row r="34" spans="2:14" ht="14" x14ac:dyDescent="0.3"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</row>
    <row r="35" spans="2:14" ht="14" x14ac:dyDescent="0.3"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</row>
    <row r="36" spans="2:14" ht="14" x14ac:dyDescent="0.3"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</row>
    <row r="37" spans="2:14" ht="14" customHeight="1" x14ac:dyDescent="0.3"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</row>
    <row r="38" spans="2:14" ht="14" customHeight="1" x14ac:dyDescent="0.3"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</row>
    <row r="39" spans="2:14" ht="14" customHeight="1" x14ac:dyDescent="0.3"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</row>
    <row r="40" spans="2:14" ht="14" customHeight="1" x14ac:dyDescent="0.3"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80-20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2026-07-19T07:03:00Z</dcterms:created>
  <dcterms:modified xsi:type="dcterms:W3CDTF">2026-07-22T17:25:59Z</dcterms:modified>
</cp:coreProperties>
</file>