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8CFA0C5B-BC22-41C0-941B-41C47B0ECAF8}" xr6:coauthVersionLast="47" xr6:coauthVersionMax="47" xr10:uidLastSave="{00000000-0000-0000-0000-000000000000}"/>
  <bookViews>
    <workbookView xWindow="-110" yWindow="-110" windowWidth="38620" windowHeight="21100" xr2:uid="{5B5E2B38-BE8D-4982-95A8-A8BF4ABC54AC}"/>
  </bookViews>
  <sheets>
    <sheet name="50-30-20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4" i="1" l="1"/>
  <c r="C45" i="1"/>
  <c r="D45" i="1" s="1"/>
  <c r="D39" i="1"/>
  <c r="D38" i="1"/>
  <c r="C34" i="1"/>
  <c r="E20" i="1" s="1"/>
  <c r="C10" i="1" s="1"/>
  <c r="E22" i="1"/>
  <c r="E10" i="1" s="1"/>
  <c r="E21" i="1"/>
  <c r="D10" i="1" s="1"/>
  <c r="C16" i="1"/>
  <c r="C56" i="1" s="1"/>
  <c r="E15" i="1"/>
  <c r="E14" i="1"/>
  <c r="B7" i="1"/>
  <c r="D33" i="1" l="1"/>
  <c r="D34" i="1"/>
  <c r="D42" i="1"/>
  <c r="D43" i="1"/>
  <c r="D21" i="1"/>
  <c r="D11" i="1" s="1"/>
  <c r="D44" i="1"/>
  <c r="D40" i="1"/>
  <c r="D41" i="1"/>
  <c r="D20" i="1"/>
  <c r="C11" i="1" s="1"/>
  <c r="E16" i="1"/>
  <c r="D22" i="1"/>
  <c r="E11" i="1" s="1"/>
  <c r="E5" i="1"/>
  <c r="D49" i="1"/>
  <c r="E6" i="1"/>
  <c r="D26" i="1"/>
  <c r="D50" i="1"/>
  <c r="D27" i="1"/>
  <c r="D51" i="1"/>
  <c r="E7" i="1"/>
  <c r="D28" i="1"/>
  <c r="D52" i="1"/>
  <c r="B10" i="1"/>
  <c r="D29" i="1"/>
  <c r="D53" i="1"/>
  <c r="D30" i="1"/>
  <c r="D31" i="1"/>
  <c r="D54" i="1"/>
  <c r="D32" i="1"/>
</calcChain>
</file>

<file path=xl/sharedStrings.xml><?xml version="1.0" encoding="utf-8"?>
<sst xmlns="http://schemas.openxmlformats.org/spreadsheetml/2006/main" count="153" uniqueCount="123">
  <si>
    <t>50 / 30 / 20 BUDGET</t>
  </si>
  <si>
    <t>Allocate every paycheck: 50% needs, 30% wants, 20% savings &amp; debt</t>
  </si>
  <si>
    <t>MONTH</t>
  </si>
  <si>
    <t>January</t>
  </si>
  <si>
    <t>Needs actual</t>
  </si>
  <si>
    <t>YEAR</t>
  </si>
  <si>
    <t>Wants actual</t>
  </si>
  <si>
    <t>Savings actual</t>
  </si>
  <si>
    <t>INCOME</t>
  </si>
  <si>
    <t>NEEDS</t>
  </si>
  <si>
    <t>WANTS</t>
  </si>
  <si>
    <t>SAVINGS &amp; DEBT</t>
  </si>
  <si>
    <t>take-home + other</t>
  </si>
  <si>
    <t>MONTHLY INCOME</t>
  </si>
  <si>
    <t>Take-Home Pay</t>
  </si>
  <si>
    <t>Needs target (50%)</t>
  </si>
  <si>
    <t>Other Income</t>
  </si>
  <si>
    <t>Wants target (30%)</t>
  </si>
  <si>
    <t>TOTAL INCOME</t>
  </si>
  <si>
    <t>Save target (20%)</t>
  </si>
  <si>
    <t>50 / 30 / 20 TARGETS</t>
  </si>
  <si>
    <t>BUCKET</t>
  </si>
  <si>
    <t>TARGET %</t>
  </si>
  <si>
    <t>TARGET $</t>
  </si>
  <si>
    <t>ACTUAL $</t>
  </si>
  <si>
    <t>Needs</t>
  </si>
  <si>
    <t>Wants</t>
  </si>
  <si>
    <t>Savings &amp; Debt</t>
  </si>
  <si>
    <t>NEEDS  —  50%</t>
  </si>
  <si>
    <t>CATEGORY</t>
  </si>
  <si>
    <t>AMOUNT</t>
  </si>
  <si>
    <t>% OF INCOME</t>
  </si>
  <si>
    <t>NOTES</t>
  </si>
  <si>
    <t>Rent / Mortgage</t>
  </si>
  <si>
    <t>Utilities</t>
  </si>
  <si>
    <t>Groceries</t>
  </si>
  <si>
    <t>Transportation</t>
  </si>
  <si>
    <t>Insurance</t>
  </si>
  <si>
    <t>Healthcare</t>
  </si>
  <si>
    <t>Minimum Debt Payments</t>
  </si>
  <si>
    <t>Other Essentials</t>
  </si>
  <si>
    <t>TOTAL NEEDS</t>
  </si>
  <si>
    <t>WANTS  —  30%</t>
  </si>
  <si>
    <t>Dining Out</t>
  </si>
  <si>
    <t>Entertainment</t>
  </si>
  <si>
    <t>Shopping</t>
  </si>
  <si>
    <t>Subscriptions</t>
  </si>
  <si>
    <t>Hobbies</t>
  </si>
  <si>
    <t>Travel</t>
  </si>
  <si>
    <t>Other</t>
  </si>
  <si>
    <t>TOTAL WANTS</t>
  </si>
  <si>
    <t>SAVINGS &amp; DEBT  —  20%</t>
  </si>
  <si>
    <t>Savings</t>
  </si>
  <si>
    <t>Emergency Fund</t>
  </si>
  <si>
    <t>Retirement</t>
  </si>
  <si>
    <t>Extra Debt Payoff</t>
  </si>
  <si>
    <t>Investments</t>
  </si>
  <si>
    <t>TOTAL SAVINGS &amp; DEBT</t>
  </si>
  <si>
    <t>UNALLOCATED</t>
  </si>
  <si>
    <t>← should be $0 when fully allocated</t>
  </si>
  <si>
    <t>Free 50/30/20 Budget Template  —  Excelx.com</t>
  </si>
  <si>
    <t>Upgrade to the Pro version for auto-tracking, a transaction log &amp; a live dashboard.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</si>
  <si>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</si>
  <si>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</si>
  <si>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</si>
  <si>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Monthly Income, 50 / 30 / 20 Targets, Bucket, Needs  —  50%, Wants  —  30%.</t>
  </si>
  <si>
    <t>4. The totals and KPI cards update automatically as you type.</t>
  </si>
  <si>
    <t>5. Review the Targets table to see how close you are to your 50 / 30 / 20 split.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</si>
  <si>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</si>
  <si>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</si>
  <si>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</si>
  <si>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</si>
  <si>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50-30-20 Budget</t>
  </si>
  <si>
    <t>WHAT YOU GET</t>
  </si>
  <si>
    <t>FREE</t>
  </si>
  <si>
    <t>PRO ⭐</t>
  </si>
  <si>
    <t>DASHBOARD &amp; VISUALS</t>
  </si>
  <si>
    <t>Live charts (3, auto-updating)</t>
  </si>
  <si>
    <t>—</t>
  </si>
  <si>
    <t>✓</t>
  </si>
  <si>
    <t>“Where your money goes” chart</t>
  </si>
  <si>
    <t>Target vs Actual ($) chart</t>
  </si>
  <si>
    <t>50/30/20 Health status</t>
  </si>
  <si>
    <t>PLAN &amp; TRACK</t>
  </si>
  <si>
    <t>50/30/20 split with targets</t>
  </si>
  <si>
    <t>Planned vs actual amounts</t>
  </si>
  <si>
    <t>KPI summary cards</t>
  </si>
  <si>
    <t>BUDGET &amp; CUSTOMISE</t>
  </si>
  <si>
    <t>Money left to budget</t>
  </si>
  <si>
    <t>Category breakdown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</si>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</sst>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&quot;$&quot;#,##0;\(&quot;$&quot;#,##0\);&quot;-&quot;"/>
    <numFmt numFmtId="166" formatCode="&quot;$&quot;#,##0;\(&quot;$&quot;#,##0\)"/>
    <numFmt numFmtId="167" formatCode="&quot;$&quot;#,##0"/>
  </numFmts>
  <fonts count="56" x14ac:knownFonts="1">
    <font>
      <sz val="10"/>
      <color rgb="FF000000"/>
      <name val="Arial"/>
      <family val="2"/>
      <scheme val="minor"/>
    </font>
    <font>
      <b/>
      <sz val="16"/>
      <color rgb="FFFFFFFF"/>
      <name val="Josefin Sans"/>
    </font>
    <font>
      <i/>
      <sz val="10"/>
      <color rgb="FFFFFFFF"/>
      <name val="Aptos"/>
      <family val="2"/>
    </font>
    <font>
      <sz val="10"/>
      <color rgb="FFFFFFFF"/>
      <name val="Arial"/>
      <family val="2"/>
      <scheme val="minor"/>
    </font>
    <font>
      <b/>
      <sz val="10"/>
      <color rgb="FF3D405B"/>
      <name val="Josefin Sans"/>
    </font>
    <font>
      <b/>
      <sz val="10"/>
      <color rgb="FF0000FF"/>
      <name val="Arial"/>
      <family val="2"/>
      <scheme val="minor"/>
    </font>
    <font>
      <b/>
      <sz val="11"/>
      <color rgb="FF3D405B"/>
      <name val="Josefin Sans"/>
    </font>
    <font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1"/>
      <color rgb="FFFFFFFF"/>
      <name val="Josefin Sans"/>
    </font>
    <font>
      <sz val="10"/>
      <color rgb="FF3D405B"/>
      <name val="Aptos"/>
      <family val="2"/>
    </font>
    <font>
      <sz val="10"/>
      <color rgb="FF0000FF"/>
      <name val="Arial"/>
      <family val="2"/>
      <scheme val="minor"/>
    </font>
    <font>
      <b/>
      <sz val="10"/>
      <color rgb="FF3D405B"/>
      <name val="Arial"/>
      <family val="2"/>
      <scheme val="minor"/>
    </font>
    <font>
      <b/>
      <sz val="9"/>
      <color rgb="FF3D405B"/>
      <name val="Josefin Sans"/>
    </font>
    <font>
      <b/>
      <sz val="10"/>
      <color rgb="FF3D405B"/>
      <name val="Aptos"/>
      <family val="2"/>
    </font>
    <font>
      <sz val="10"/>
      <color rgb="FF3D405B"/>
      <name val="Arial"/>
      <family val="2"/>
      <scheme val="minor"/>
    </font>
    <font>
      <b/>
      <sz val="9"/>
      <color rgb="FF3D405B"/>
      <name val="Arial"/>
      <family val="2"/>
      <scheme val="minor"/>
    </font>
    <font>
      <sz val="10"/>
      <color rgb="FF6F767D"/>
      <name val="Arial"/>
      <family val="2"/>
      <scheme val="minor"/>
    </font>
    <font>
      <sz val="9"/>
      <color rgb="FF6F767D"/>
      <name val="Aptos"/>
      <family val="2"/>
    </font>
    <font>
      <b/>
      <sz val="12"/>
      <color rgb="FF3D405B"/>
      <name val="Arial"/>
      <family val="2"/>
      <scheme val="minor"/>
    </font>
    <font>
      <i/>
      <sz val="11"/>
      <color rgb="FF424562"/>
      <name val="Aptos"/>
      <family val="2"/>
    </font>
    <font>
      <b/>
      <sz val="10"/>
      <color rgb="FF424562"/>
      <name val="Josefin Sans"/>
    </font>
    <font>
      <sz val="10"/>
      <color rgb="FF424562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b/>
      <sz val="12"/>
      <color rgb="FFFFFFFF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84A59D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5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/>
      <top/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C9D3CE"/>
      </left>
      <right/>
      <top style="thin">
        <color rgb="FFC9D3CE"/>
      </top>
      <bottom style="thin">
        <color rgb="FFC9D3CE"/>
      </bottom>
      <diagonal/>
    </border>
    <border>
      <left/>
      <right style="thin">
        <color rgb="FFC9D3CE"/>
      </right>
      <top style="thin">
        <color rgb="FFC9D3CE"/>
      </top>
      <bottom style="thin">
        <color rgb="FFC9D3CE"/>
      </bottom>
      <diagonal/>
    </border>
    <border>
      <left/>
      <right/>
      <top style="thin">
        <color rgb="FFC9D3CE"/>
      </top>
      <bottom style="thin">
        <color rgb="FFC9D3CE"/>
      </bottom>
      <diagonal/>
    </border>
    <border>
      <left style="medium">
        <color rgb="FFE0C68A"/>
      </left>
      <right/>
      <top style="medium">
        <color rgb="FFE0C68A"/>
      </top>
      <bottom style="medium">
        <color rgb="FFE0C68A"/>
      </bottom>
      <diagonal/>
    </border>
    <border>
      <left/>
      <right/>
      <top style="medium">
        <color rgb="FFE0C68A"/>
      </top>
      <bottom style="medium">
        <color rgb="FFE0C68A"/>
      </bottom>
      <diagonal/>
    </border>
    <border>
      <left/>
      <right style="medium">
        <color rgb="FFE0C68A"/>
      </right>
      <top style="medium">
        <color rgb="FFE0C68A"/>
      </top>
      <bottom style="medium">
        <color rgb="FFE0C68A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5" fillId="0" borderId="0" applyNumberFormat="0" applyFill="0" applyBorder="0" applyAlignment="0" applyProtection="0"/>
    <xf numFmtId="0" fontId="38" fillId="0" borderId="0"/>
  </cellStyleXfs>
  <cellXfs count="168">
    <xf numFmtId="0" fontId="0" fillId="0" borderId="0" xfId="0"/>
    <xf numFmtId="0" fontId="0" fillId="0" borderId="0" xfId="0" applyProtection="1">
      <protection hidden="1"/>
    </xf>
    <xf numFmtId="0" fontId="4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left"/>
      <protection locked="0"/>
    </xf>
    <xf numFmtId="164" fontId="6" fillId="3" borderId="2" xfId="0" applyNumberFormat="1" applyFont="1" applyFill="1" applyBorder="1" applyAlignment="1" applyProtection="1">
      <alignment horizontal="center"/>
      <protection hidden="1"/>
    </xf>
    <xf numFmtId="0" fontId="8" fillId="2" borderId="3" xfId="0" applyFont="1" applyFill="1" applyBorder="1" applyAlignment="1" applyProtection="1">
      <alignment horizontal="center"/>
      <protection hidden="1"/>
    </xf>
    <xf numFmtId="0" fontId="8" fillId="4" borderId="4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165" fontId="9" fillId="7" borderId="7" xfId="0" applyNumberFormat="1" applyFont="1" applyFill="1" applyBorder="1" applyAlignment="1" applyProtection="1">
      <alignment horizontal="center"/>
      <protection hidden="1"/>
    </xf>
    <xf numFmtId="165" fontId="9" fillId="7" borderId="8" xfId="0" applyNumberFormat="1" applyFont="1" applyFill="1" applyBorder="1" applyAlignment="1" applyProtection="1">
      <alignment horizontal="center"/>
      <protection hidden="1"/>
    </xf>
    <xf numFmtId="165" fontId="9" fillId="7" borderId="9" xfId="0" applyNumberFormat="1" applyFont="1" applyFill="1" applyBorder="1" applyAlignment="1" applyProtection="1">
      <alignment horizontal="center"/>
      <protection hidden="1"/>
    </xf>
    <xf numFmtId="165" fontId="9" fillId="7" borderId="10" xfId="0" applyNumberFormat="1" applyFont="1" applyFill="1" applyBorder="1" applyAlignment="1" applyProtection="1">
      <alignment horizontal="center"/>
      <protection hidden="1"/>
    </xf>
    <xf numFmtId="0" fontId="10" fillId="7" borderId="11" xfId="0" applyFont="1" applyFill="1" applyBorder="1" applyAlignment="1" applyProtection="1">
      <alignment horizontal="center"/>
      <protection hidden="1"/>
    </xf>
    <xf numFmtId="0" fontId="10" fillId="7" borderId="12" xfId="0" applyFont="1" applyFill="1" applyBorder="1" applyAlignment="1" applyProtection="1">
      <alignment horizontal="center"/>
      <protection hidden="1"/>
    </xf>
    <xf numFmtId="0" fontId="10" fillId="7" borderId="13" xfId="0" applyFont="1" applyFill="1" applyBorder="1" applyAlignment="1" applyProtection="1">
      <alignment horizontal="center"/>
      <protection hidden="1"/>
    </xf>
    <xf numFmtId="0" fontId="10" fillId="7" borderId="14" xfId="0" applyFont="1" applyFill="1" applyBorder="1" applyAlignment="1" applyProtection="1">
      <alignment horizontal="center"/>
      <protection hidden="1"/>
    </xf>
    <xf numFmtId="0" fontId="12" fillId="0" borderId="15" xfId="0" applyFont="1" applyBorder="1" applyProtection="1">
      <protection locked="0"/>
    </xf>
    <xf numFmtId="166" fontId="13" fillId="0" borderId="17" xfId="0" applyNumberFormat="1" applyFont="1" applyBorder="1" applyProtection="1">
      <protection locked="0"/>
    </xf>
    <xf numFmtId="167" fontId="6" fillId="3" borderId="2" xfId="0" applyNumberFormat="1" applyFont="1" applyFill="1" applyBorder="1" applyAlignment="1" applyProtection="1">
      <alignment horizontal="center"/>
      <protection hidden="1"/>
    </xf>
    <xf numFmtId="0" fontId="4" fillId="8" borderId="15" xfId="0" applyFont="1" applyFill="1" applyBorder="1" applyProtection="1">
      <protection hidden="1"/>
    </xf>
    <xf numFmtId="166" fontId="14" fillId="8" borderId="17" xfId="0" applyNumberFormat="1" applyFont="1" applyFill="1" applyBorder="1" applyProtection="1">
      <protection hidden="1"/>
    </xf>
    <xf numFmtId="0" fontId="4" fillId="3" borderId="1" xfId="0" applyFont="1" applyFill="1" applyBorder="1" applyAlignment="1" applyProtection="1">
      <alignment horizontal="left"/>
      <protection hidden="1"/>
    </xf>
    <xf numFmtId="0" fontId="15" fillId="9" borderId="15" xfId="0" applyFont="1" applyFill="1" applyBorder="1" applyProtection="1">
      <protection hidden="1"/>
    </xf>
    <xf numFmtId="0" fontId="15" fillId="9" borderId="17" xfId="0" applyFont="1" applyFill="1" applyBorder="1" applyAlignment="1" applyProtection="1">
      <alignment horizontal="center"/>
      <protection hidden="1"/>
    </xf>
    <xf numFmtId="0" fontId="15" fillId="9" borderId="16" xfId="0" applyFont="1" applyFill="1" applyBorder="1" applyAlignment="1" applyProtection="1">
      <alignment horizontal="center"/>
      <protection hidden="1"/>
    </xf>
    <xf numFmtId="0" fontId="16" fillId="0" borderId="15" xfId="0" applyFont="1" applyBorder="1" applyProtection="1">
      <protection locked="0"/>
    </xf>
    <xf numFmtId="9" fontId="13" fillId="0" borderId="17" xfId="0" applyNumberFormat="1" applyFont="1" applyBorder="1" applyAlignment="1" applyProtection="1">
      <alignment horizontal="center"/>
      <protection locked="0"/>
    </xf>
    <xf numFmtId="167" fontId="17" fillId="10" borderId="17" xfId="0" applyNumberFormat="1" applyFont="1" applyFill="1" applyBorder="1" applyProtection="1">
      <protection hidden="1"/>
    </xf>
    <xf numFmtId="167" fontId="17" fillId="10" borderId="16" xfId="0" applyNumberFormat="1" applyFont="1" applyFill="1" applyBorder="1" applyProtection="1">
      <protection hidden="1"/>
    </xf>
    <xf numFmtId="0" fontId="15" fillId="11" borderId="15" xfId="0" applyFont="1" applyFill="1" applyBorder="1" applyProtection="1">
      <protection hidden="1"/>
    </xf>
    <xf numFmtId="0" fontId="15" fillId="11" borderId="17" xfId="0" applyFont="1" applyFill="1" applyBorder="1" applyAlignment="1" applyProtection="1">
      <alignment horizontal="center"/>
      <protection hidden="1"/>
    </xf>
    <xf numFmtId="0" fontId="15" fillId="11" borderId="16" xfId="0" applyFont="1" applyFill="1" applyBorder="1" applyAlignment="1" applyProtection="1">
      <alignment horizontal="center"/>
      <protection hidden="1"/>
    </xf>
    <xf numFmtId="0" fontId="18" fillId="11" borderId="16" xfId="0" applyFont="1" applyFill="1" applyBorder="1" applyAlignment="1" applyProtection="1">
      <alignment horizontal="center"/>
      <protection hidden="1"/>
    </xf>
    <xf numFmtId="166" fontId="13" fillId="0" borderId="17" xfId="0" applyNumberFormat="1" applyFont="1" applyBorder="1" applyAlignment="1" applyProtection="1">
      <alignment horizontal="center"/>
      <protection locked="0"/>
    </xf>
    <xf numFmtId="164" fontId="19" fillId="10" borderId="16" xfId="0" applyNumberFormat="1" applyFont="1" applyFill="1" applyBorder="1" applyAlignment="1" applyProtection="1">
      <alignment horizontal="center"/>
      <protection hidden="1"/>
    </xf>
    <xf numFmtId="0" fontId="20" fillId="0" borderId="16" xfId="0" applyFont="1" applyBorder="1" applyAlignment="1" applyProtection="1">
      <alignment horizontal="left"/>
      <protection locked="0"/>
    </xf>
    <xf numFmtId="0" fontId="4" fillId="11" borderId="15" xfId="0" applyFont="1" applyFill="1" applyBorder="1" applyProtection="1">
      <protection hidden="1"/>
    </xf>
    <xf numFmtId="166" fontId="14" fillId="11" borderId="17" xfId="0" applyNumberFormat="1" applyFont="1" applyFill="1" applyBorder="1" applyAlignment="1" applyProtection="1">
      <alignment horizontal="center"/>
      <protection hidden="1"/>
    </xf>
    <xf numFmtId="164" fontId="14" fillId="11" borderId="16" xfId="0" applyNumberFormat="1" applyFont="1" applyFill="1" applyBorder="1" applyAlignment="1" applyProtection="1">
      <alignment horizontal="center"/>
      <protection hidden="1"/>
    </xf>
    <xf numFmtId="0" fontId="0" fillId="11" borderId="16" xfId="0" applyFill="1" applyBorder="1" applyProtection="1">
      <protection hidden="1"/>
    </xf>
    <xf numFmtId="0" fontId="18" fillId="9" borderId="16" xfId="0" applyFont="1" applyFill="1" applyBorder="1" applyAlignment="1" applyProtection="1">
      <alignment horizontal="center"/>
      <protection hidden="1"/>
    </xf>
    <xf numFmtId="0" fontId="4" fillId="9" borderId="15" xfId="0" applyFont="1" applyFill="1" applyBorder="1" applyProtection="1">
      <protection hidden="1"/>
    </xf>
    <xf numFmtId="166" fontId="14" fillId="9" borderId="17" xfId="0" applyNumberFormat="1" applyFont="1" applyFill="1" applyBorder="1" applyAlignment="1" applyProtection="1">
      <alignment horizontal="center"/>
      <protection hidden="1"/>
    </xf>
    <xf numFmtId="164" fontId="14" fillId="9" borderId="16" xfId="0" applyNumberFormat="1" applyFont="1" applyFill="1" applyBorder="1" applyAlignment="1" applyProtection="1">
      <alignment horizontal="center"/>
      <protection hidden="1"/>
    </xf>
    <xf numFmtId="0" fontId="0" fillId="9" borderId="16" xfId="0" applyFill="1" applyBorder="1" applyProtection="1">
      <protection hidden="1"/>
    </xf>
    <xf numFmtId="0" fontId="15" fillId="12" borderId="15" xfId="0" applyFont="1" applyFill="1" applyBorder="1" applyProtection="1">
      <protection hidden="1"/>
    </xf>
    <xf numFmtId="0" fontId="15" fillId="12" borderId="17" xfId="0" applyFont="1" applyFill="1" applyBorder="1" applyAlignment="1" applyProtection="1">
      <alignment horizontal="center"/>
      <protection hidden="1"/>
    </xf>
    <xf numFmtId="0" fontId="15" fillId="12" borderId="16" xfId="0" applyFont="1" applyFill="1" applyBorder="1" applyAlignment="1" applyProtection="1">
      <alignment horizontal="center"/>
      <protection hidden="1"/>
    </xf>
    <xf numFmtId="0" fontId="18" fillId="12" borderId="16" xfId="0" applyFont="1" applyFill="1" applyBorder="1" applyAlignment="1" applyProtection="1">
      <alignment horizontal="center"/>
      <protection hidden="1"/>
    </xf>
    <xf numFmtId="0" fontId="4" fillId="12" borderId="15" xfId="0" applyFont="1" applyFill="1" applyBorder="1" applyProtection="1">
      <protection hidden="1"/>
    </xf>
    <xf numFmtId="166" fontId="14" fillId="12" borderId="17" xfId="0" applyNumberFormat="1" applyFont="1" applyFill="1" applyBorder="1" applyAlignment="1" applyProtection="1">
      <alignment horizontal="center"/>
      <protection hidden="1"/>
    </xf>
    <xf numFmtId="164" fontId="14" fillId="12" borderId="16" xfId="0" applyNumberFormat="1" applyFont="1" applyFill="1" applyBorder="1" applyAlignment="1" applyProtection="1">
      <alignment horizontal="center"/>
      <protection hidden="1"/>
    </xf>
    <xf numFmtId="0" fontId="0" fillId="12" borderId="16" xfId="0" applyFill="1" applyBorder="1" applyProtection="1">
      <protection hidden="1"/>
    </xf>
    <xf numFmtId="0" fontId="6" fillId="9" borderId="18" xfId="0" applyFont="1" applyFill="1" applyBorder="1" applyProtection="1">
      <protection hidden="1"/>
    </xf>
    <xf numFmtId="167" fontId="21" fillId="9" borderId="19" xfId="0" applyNumberFormat="1" applyFont="1" applyFill="1" applyBorder="1" applyAlignment="1" applyProtection="1">
      <alignment horizontal="center"/>
      <protection hidden="1"/>
    </xf>
    <xf numFmtId="0" fontId="22" fillId="9" borderId="19" xfId="0" applyFont="1" applyFill="1" applyBorder="1" applyProtection="1">
      <protection hidden="1"/>
    </xf>
    <xf numFmtId="0" fontId="0" fillId="9" borderId="20" xfId="0" applyFill="1" applyBorder="1" applyProtection="1">
      <protection hidden="1"/>
    </xf>
    <xf numFmtId="0" fontId="0" fillId="0" borderId="7" xfId="0" applyBorder="1" applyProtection="1">
      <protection hidden="1"/>
    </xf>
    <xf numFmtId="0" fontId="0" fillId="0" borderId="23" xfId="0" applyBorder="1" applyProtection="1">
      <protection hidden="1"/>
    </xf>
    <xf numFmtId="0" fontId="30" fillId="13" borderId="26" xfId="0" applyFont="1" applyFill="1" applyBorder="1" applyAlignment="1">
      <alignment horizontal="left"/>
    </xf>
    <xf numFmtId="0" fontId="30" fillId="13" borderId="26" xfId="0" applyFont="1" applyFill="1" applyBorder="1" applyAlignment="1">
      <alignment horizontal="center"/>
    </xf>
    <xf numFmtId="0" fontId="31" fillId="14" borderId="26" xfId="0" applyFont="1" applyFill="1" applyBorder="1" applyAlignment="1">
      <alignment horizontal="center"/>
    </xf>
    <xf numFmtId="0" fontId="0" fillId="7" borderId="0" xfId="0" applyFill="1"/>
    <xf numFmtId="0" fontId="33" fillId="16" borderId="26" xfId="0" applyFont="1" applyFill="1" applyBorder="1" applyAlignment="1">
      <alignment horizontal="left" indent="1"/>
    </xf>
    <xf numFmtId="0" fontId="34" fillId="16" borderId="26" xfId="0" applyFont="1" applyFill="1" applyBorder="1" applyAlignment="1">
      <alignment horizontal="center"/>
    </xf>
    <xf numFmtId="0" fontId="35" fillId="17" borderId="26" xfId="0" applyFont="1" applyFill="1" applyBorder="1" applyAlignment="1">
      <alignment horizontal="center"/>
    </xf>
    <xf numFmtId="0" fontId="33" fillId="18" borderId="26" xfId="0" applyFont="1" applyFill="1" applyBorder="1" applyAlignment="1">
      <alignment horizontal="left" indent="1"/>
    </xf>
    <xf numFmtId="0" fontId="34" fillId="18" borderId="26" xfId="0" applyFont="1" applyFill="1" applyBorder="1" applyAlignment="1">
      <alignment horizontal="center"/>
    </xf>
    <xf numFmtId="0" fontId="33" fillId="18" borderId="26" xfId="0" applyFont="1" applyFill="1" applyBorder="1" applyAlignment="1">
      <alignment horizontal="left" vertical="center" indent="1"/>
    </xf>
    <xf numFmtId="0" fontId="36" fillId="16" borderId="26" xfId="0" applyFont="1" applyFill="1" applyBorder="1" applyAlignment="1">
      <alignment horizontal="center"/>
    </xf>
    <xf numFmtId="0" fontId="36" fillId="18" borderId="26" xfId="0" applyFont="1" applyFill="1" applyBorder="1" applyAlignment="1">
      <alignment horizontal="center"/>
    </xf>
    <xf numFmtId="0" fontId="33" fillId="16" borderId="26" xfId="0" applyFont="1" applyFill="1" applyBorder="1" applyAlignment="1">
      <alignment horizontal="left" vertical="center" indent="1"/>
    </xf>
    <xf numFmtId="49" fontId="30" fillId="13" borderId="26" xfId="0" applyNumberFormat="1" applyFont="1" applyFill="1" applyBorder="1" applyAlignment="1">
      <alignment horizontal="center"/>
    </xf>
    <xf numFmtId="49" fontId="31" fillId="14" borderId="26" xfId="0" applyNumberFormat="1" applyFont="1" applyFill="1" applyBorder="1" applyAlignment="1">
      <alignment horizontal="center"/>
    </xf>
    <xf numFmtId="0" fontId="0" fillId="3" borderId="0" xfId="0" applyFill="1"/>
    <xf numFmtId="0" fontId="38" fillId="0" borderId="0" xfId="2"/>
    <xf numFmtId="0" fontId="45" fillId="21" borderId="0" xfId="2" applyFont="1" applyFill="1" applyAlignment="1">
      <alignment vertical="center"/>
    </xf>
    <xf numFmtId="0" fontId="38" fillId="23" borderId="0" xfId="2" applyFill="1"/>
    <xf numFmtId="0" fontId="38" fillId="24" borderId="0" xfId="2" applyFill="1"/>
    <xf numFmtId="0" fontId="46" fillId="24" borderId="0" xfId="2" applyFont="1" applyFill="1" applyAlignment="1">
      <alignment horizontal="right" vertical="center"/>
    </xf>
    <xf numFmtId="0" fontId="47" fillId="24" borderId="0" xfId="2" applyFont="1" applyFill="1" applyAlignment="1">
      <alignment vertical="center"/>
    </xf>
    <xf numFmtId="0" fontId="48" fillId="24" borderId="0" xfId="2" applyFont="1" applyFill="1" applyAlignment="1">
      <alignment vertical="center"/>
    </xf>
    <xf numFmtId="0" fontId="48" fillId="24" borderId="0" xfId="2" applyFont="1" applyFill="1"/>
    <xf numFmtId="0" fontId="49" fillId="24" borderId="0" xfId="2" applyFont="1" applyFill="1" applyAlignment="1">
      <alignment horizontal="right" vertical="center"/>
    </xf>
    <xf numFmtId="0" fontId="50" fillId="24" borderId="0" xfId="2" applyFont="1" applyFill="1" applyAlignment="1">
      <alignment vertical="center"/>
    </xf>
    <xf numFmtId="0" fontId="51" fillId="24" borderId="0" xfId="2" applyFont="1" applyFill="1" applyAlignment="1">
      <alignment vertical="top"/>
    </xf>
    <xf numFmtId="0" fontId="52" fillId="24" borderId="0" xfId="2" applyFont="1" applyFill="1" applyAlignment="1">
      <alignment vertical="center"/>
    </xf>
    <xf numFmtId="0" fontId="38" fillId="24" borderId="0" xfId="2" applyFill="1" applyAlignment="1">
      <alignment horizontal="right"/>
    </xf>
    <xf numFmtId="0" fontId="46" fillId="25" borderId="0" xfId="2" applyFont="1" applyFill="1" applyAlignment="1">
      <alignment horizontal="right" vertical="center"/>
    </xf>
    <xf numFmtId="0" fontId="54" fillId="25" borderId="0" xfId="2" applyFont="1" applyFill="1" applyAlignment="1">
      <alignment vertical="center"/>
    </xf>
    <xf numFmtId="0" fontId="38" fillId="26" borderId="0" xfId="2" applyFill="1"/>
    <xf numFmtId="0" fontId="12" fillId="0" borderId="7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23" xfId="0" applyBorder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Protection="1"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7" fillId="3" borderId="0" xfId="0" applyFont="1" applyFill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hidden="1"/>
    </xf>
    <xf numFmtId="0" fontId="0" fillId="0" borderId="16" xfId="0" applyBorder="1" applyProtection="1">
      <protection hidden="1"/>
    </xf>
    <xf numFmtId="0" fontId="6" fillId="5" borderId="15" xfId="0" applyFont="1" applyFill="1" applyBorder="1" applyAlignment="1" applyProtection="1">
      <alignment horizontal="center"/>
      <protection hidden="1"/>
    </xf>
    <xf numFmtId="0" fontId="0" fillId="0" borderId="17" xfId="0" applyBorder="1" applyProtection="1">
      <protection hidden="1"/>
    </xf>
    <xf numFmtId="0" fontId="11" fillId="4" borderId="15" xfId="0" applyFont="1" applyFill="1" applyBorder="1" applyAlignment="1" applyProtection="1">
      <alignment horizontal="center"/>
      <protection hidden="1"/>
    </xf>
    <xf numFmtId="0" fontId="11" fillId="4" borderId="17" xfId="0" applyFont="1" applyFill="1" applyBorder="1" applyAlignment="1" applyProtection="1">
      <alignment horizontal="center"/>
      <protection hidden="1"/>
    </xf>
    <xf numFmtId="0" fontId="11" fillId="4" borderId="16" xfId="0" applyFont="1" applyFill="1" applyBorder="1" applyAlignment="1" applyProtection="1">
      <alignment horizontal="center"/>
      <protection hidden="1"/>
    </xf>
    <xf numFmtId="0" fontId="6" fillId="5" borderId="17" xfId="0" applyFont="1" applyFill="1" applyBorder="1" applyAlignment="1" applyProtection="1">
      <alignment horizontal="center"/>
      <protection hidden="1"/>
    </xf>
    <xf numFmtId="0" fontId="6" fillId="5" borderId="16" xfId="0" applyFont="1" applyFill="1" applyBorder="1" applyAlignment="1" applyProtection="1">
      <alignment horizontal="center"/>
      <protection hidden="1"/>
    </xf>
    <xf numFmtId="0" fontId="11" fillId="6" borderId="15" xfId="0" applyFont="1" applyFill="1" applyBorder="1" applyAlignment="1" applyProtection="1">
      <alignment horizontal="center"/>
      <protection hidden="1"/>
    </xf>
    <xf numFmtId="0" fontId="11" fillId="6" borderId="17" xfId="0" applyFont="1" applyFill="1" applyBorder="1" applyAlignment="1" applyProtection="1">
      <alignment horizontal="center"/>
      <protection hidden="1"/>
    </xf>
    <xf numFmtId="0" fontId="11" fillId="6" borderId="16" xfId="0" applyFont="1" applyFill="1" applyBorder="1" applyAlignment="1" applyProtection="1">
      <alignment horizontal="center"/>
      <protection hidden="1"/>
    </xf>
    <xf numFmtId="0" fontId="23" fillId="3" borderId="0" xfId="0" applyFont="1" applyFill="1" applyAlignment="1" applyProtection="1">
      <alignment horizontal="left" indent="1"/>
      <protection hidden="1"/>
    </xf>
    <xf numFmtId="0" fontId="24" fillId="3" borderId="0" xfId="0" applyFont="1" applyFill="1" applyAlignment="1" applyProtection="1">
      <alignment horizontal="left"/>
      <protection hidden="1"/>
    </xf>
    <xf numFmtId="0" fontId="26" fillId="3" borderId="0" xfId="1" applyFont="1" applyFill="1" applyAlignment="1" applyProtection="1">
      <alignment horizontal="left" vertical="center" indent="1"/>
      <protection hidden="1"/>
    </xf>
    <xf numFmtId="0" fontId="27" fillId="3" borderId="0" xfId="0" applyFont="1" applyFill="1" applyAlignment="1" applyProtection="1">
      <alignment horizontal="left" vertical="top" indent="1"/>
      <protection hidden="1"/>
    </xf>
    <xf numFmtId="0" fontId="28" fillId="2" borderId="3" xfId="0" applyFont="1" applyFill="1" applyBorder="1" applyAlignment="1" applyProtection="1">
      <alignment horizontal="left" vertical="center" indent="1"/>
      <protection hidden="1"/>
    </xf>
    <xf numFmtId="0" fontId="0" fillId="0" borderId="21" xfId="0" applyBorder="1" applyProtection="1">
      <protection hidden="1"/>
    </xf>
    <xf numFmtId="0" fontId="0" fillId="0" borderId="22" xfId="0" applyBorder="1" applyProtection="1">
      <protection hidden="1"/>
    </xf>
    <xf numFmtId="0" fontId="12" fillId="0" borderId="0" xfId="0" applyFont="1" applyAlignment="1" applyProtection="1">
      <alignment horizontal="left" vertical="center" wrapText="1" indent="1"/>
      <protection hidden="1"/>
    </xf>
    <xf numFmtId="0" fontId="12" fillId="0" borderId="23" xfId="0" applyFont="1" applyBorder="1" applyAlignment="1" applyProtection="1">
      <alignment horizontal="left" vertical="center" wrapText="1" indent="1"/>
      <protection hidden="1"/>
    </xf>
    <xf numFmtId="0" fontId="12" fillId="0" borderId="11" xfId="0" applyFont="1" applyBorder="1" applyAlignment="1" applyProtection="1">
      <alignment horizontal="left" vertical="center" wrapText="1" indent="1"/>
      <protection hidden="1"/>
    </xf>
    <xf numFmtId="0" fontId="12" fillId="0" borderId="24" xfId="0" applyFont="1" applyBorder="1" applyAlignment="1" applyProtection="1">
      <alignment horizontal="left" vertical="center" wrapText="1" indent="1"/>
      <protection hidden="1"/>
    </xf>
    <xf numFmtId="0" fontId="12" fillId="0" borderId="25" xfId="0" applyFont="1" applyBorder="1" applyAlignment="1" applyProtection="1">
      <alignment horizontal="left" vertical="center" wrapText="1" indent="1"/>
      <protection hidden="1"/>
    </xf>
    <xf numFmtId="0" fontId="4" fillId="8" borderId="7" xfId="0" applyFont="1" applyFill="1" applyBorder="1" applyAlignment="1" applyProtection="1">
      <alignment horizontal="left" vertical="center" wrapText="1" indent="1"/>
      <protection hidden="1"/>
    </xf>
    <xf numFmtId="0" fontId="39" fillId="7" borderId="0" xfId="2" applyFont="1" applyFill="1" applyAlignment="1">
      <alignment horizontal="center" vertical="center"/>
    </xf>
    <xf numFmtId="0" fontId="29" fillId="13" borderId="0" xfId="0" applyFont="1" applyFill="1" applyAlignment="1">
      <alignment horizontal="left" vertical="center" indent="1"/>
    </xf>
    <xf numFmtId="0" fontId="32" fillId="15" borderId="26" xfId="0" applyFont="1" applyFill="1" applyBorder="1" applyAlignment="1">
      <alignment horizontal="left" vertical="center"/>
    </xf>
    <xf numFmtId="0" fontId="17" fillId="18" borderId="26" xfId="0" applyFont="1" applyFill="1" applyBorder="1" applyAlignment="1">
      <alignment horizontal="left"/>
    </xf>
    <xf numFmtId="0" fontId="17" fillId="16" borderId="26" xfId="0" applyFont="1" applyFill="1" applyBorder="1" applyAlignment="1">
      <alignment horizontal="left"/>
    </xf>
    <xf numFmtId="0" fontId="37" fillId="19" borderId="0" xfId="1" applyFont="1" applyFill="1" applyAlignment="1">
      <alignment horizontal="center" vertical="center"/>
    </xf>
    <xf numFmtId="0" fontId="37" fillId="20" borderId="30" xfId="1" applyFont="1" applyFill="1" applyBorder="1" applyAlignment="1">
      <alignment horizontal="center" vertical="center"/>
    </xf>
    <xf numFmtId="0" fontId="25" fillId="20" borderId="0" xfId="1" applyFill="1" applyBorder="1" applyAlignment="1">
      <alignment horizontal="center" vertical="center"/>
    </xf>
    <xf numFmtId="0" fontId="25" fillId="20" borderId="31" xfId="1" applyFill="1" applyBorder="1" applyAlignment="1">
      <alignment horizontal="center" vertical="center"/>
    </xf>
    <xf numFmtId="0" fontId="25" fillId="20" borderId="32" xfId="1" applyFill="1" applyBorder="1" applyAlignment="1">
      <alignment horizontal="center" vertical="center"/>
    </xf>
    <xf numFmtId="0" fontId="25" fillId="20" borderId="33" xfId="1" applyFill="1" applyBorder="1" applyAlignment="1">
      <alignment horizontal="center" vertical="center"/>
    </xf>
    <xf numFmtId="0" fontId="25" fillId="20" borderId="34" xfId="1" applyFill="1" applyBorder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0" fontId="40" fillId="14" borderId="27" xfId="2" applyFont="1" applyFill="1" applyBorder="1" applyAlignment="1">
      <alignment horizontal="center" vertical="center"/>
    </xf>
    <xf numFmtId="0" fontId="40" fillId="14" borderId="28" xfId="2" applyFont="1" applyFill="1" applyBorder="1" applyAlignment="1">
      <alignment horizontal="center" vertical="center"/>
    </xf>
    <xf numFmtId="0" fontId="40" fillId="14" borderId="29" xfId="2" applyFont="1" applyFill="1" applyBorder="1" applyAlignment="1">
      <alignment horizontal="center" vertical="center"/>
    </xf>
    <xf numFmtId="0" fontId="41" fillId="17" borderId="30" xfId="2" applyFont="1" applyFill="1" applyBorder="1" applyAlignment="1">
      <alignment horizontal="center"/>
    </xf>
    <xf numFmtId="0" fontId="41" fillId="17" borderId="0" xfId="2" applyFont="1" applyFill="1" applyAlignment="1">
      <alignment horizontal="center"/>
    </xf>
    <xf numFmtId="0" fontId="41" fillId="17" borderId="31" xfId="2" applyFont="1" applyFill="1" applyBorder="1" applyAlignment="1">
      <alignment horizontal="center"/>
    </xf>
    <xf numFmtId="0" fontId="42" fillId="17" borderId="30" xfId="2" applyFont="1" applyFill="1" applyBorder="1" applyAlignment="1">
      <alignment horizontal="center" vertical="top" wrapText="1"/>
    </xf>
    <xf numFmtId="0" fontId="42" fillId="17" borderId="0" xfId="2" applyFont="1" applyFill="1" applyAlignment="1">
      <alignment horizontal="center" vertical="top" wrapText="1"/>
    </xf>
    <xf numFmtId="0" fontId="42" fillId="17" borderId="31" xfId="2" applyFont="1" applyFill="1" applyBorder="1" applyAlignment="1">
      <alignment horizontal="center" vertical="top" wrapText="1"/>
    </xf>
    <xf numFmtId="0" fontId="43" fillId="17" borderId="30" xfId="2" applyFont="1" applyFill="1" applyBorder="1" applyAlignment="1">
      <alignment horizontal="center" wrapText="1"/>
    </xf>
    <xf numFmtId="0" fontId="44" fillId="17" borderId="0" xfId="2" applyFont="1" applyFill="1" applyAlignment="1">
      <alignment horizontal="center"/>
    </xf>
    <xf numFmtId="0" fontId="44" fillId="17" borderId="31" xfId="2" applyFont="1" applyFill="1" applyBorder="1" applyAlignment="1">
      <alignment horizontal="center"/>
    </xf>
    <xf numFmtId="0" fontId="44" fillId="17" borderId="30" xfId="2" applyFont="1" applyFill="1" applyBorder="1" applyAlignment="1">
      <alignment horizontal="center" vertical="top" wrapText="1"/>
    </xf>
    <xf numFmtId="0" fontId="44" fillId="17" borderId="0" xfId="2" applyFont="1" applyFill="1" applyAlignment="1">
      <alignment horizontal="center" vertical="top"/>
    </xf>
    <xf numFmtId="0" fontId="44" fillId="17" borderId="31" xfId="2" applyFont="1" applyFill="1" applyBorder="1" applyAlignment="1">
      <alignment horizontal="center" vertical="top"/>
    </xf>
    <xf numFmtId="0" fontId="39" fillId="17" borderId="30" xfId="2" applyFont="1" applyFill="1" applyBorder="1" applyAlignment="1">
      <alignment horizontal="center" vertical="center"/>
    </xf>
    <xf numFmtId="0" fontId="39" fillId="17" borderId="0" xfId="2" applyFont="1" applyFill="1" applyAlignment="1">
      <alignment horizontal="center" vertical="center"/>
    </xf>
    <xf numFmtId="0" fontId="39" fillId="17" borderId="31" xfId="2" applyFont="1" applyFill="1" applyBorder="1" applyAlignment="1">
      <alignment horizontal="center" vertical="center"/>
    </xf>
    <xf numFmtId="0" fontId="48" fillId="24" borderId="0" xfId="2" quotePrefix="1" applyFont="1" applyFill="1" applyAlignment="1">
      <alignment horizontal="left" vertical="top" wrapText="1"/>
    </xf>
    <xf numFmtId="0" fontId="45" fillId="22" borderId="0" xfId="2" applyFont="1" applyFill="1" applyAlignment="1">
      <alignment horizontal="left" vertical="center" indent="1"/>
    </xf>
    <xf numFmtId="0" fontId="45" fillId="22" borderId="0" xfId="2" applyFont="1" applyFill="1" applyAlignment="1">
      <alignment horizontal="center"/>
    </xf>
    <xf numFmtId="0" fontId="50" fillId="24" borderId="0" xfId="2" applyFont="1" applyFill="1" applyAlignment="1">
      <alignment horizontal="left" vertical="center" wrapText="1"/>
    </xf>
    <xf numFmtId="0" fontId="50" fillId="24" borderId="0" xfId="2" applyFont="1" applyFill="1" applyAlignment="1">
      <alignment horizontal="left" vertical="top"/>
    </xf>
    <xf numFmtId="0" fontId="48" fillId="24" borderId="0" xfId="2" applyFont="1" applyFill="1" applyAlignment="1">
      <alignment horizontal="left" vertical="top"/>
    </xf>
    <xf numFmtId="0" fontId="53" fillId="25" borderId="0" xfId="2" applyFont="1" applyFill="1" applyAlignment="1">
      <alignment horizontal="left" vertical="center" wrapText="1"/>
    </xf>
    <xf numFmtId="0" fontId="48" fillId="24" borderId="0" xfId="2" applyFont="1" applyFill="1" applyAlignment="1">
      <alignment horizontal="left" vertical="center" wrapText="1"/>
    </xf>
    <xf numFmtId="0" fontId="55" fillId="25" borderId="0" xfId="2" applyFont="1" applyFill="1" applyAlignment="1">
      <alignment horizontal="left" vertical="center" wrapText="1"/>
    </xf>
    <xf numFmtId="0" fontId="55" fillId="25" borderId="0" xfId="0" applyFont="1" applyFill="1" applyAlignment="1">
      <alignment horizontal="left" vertical="center" wrapText="1"/>
    </xf>
    <xf numFmtId="0" fontId="3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885E54EF-9F50-44F7-B19E-EC909C19AA90}"/>
  </cellStyles>
  <dxfs count="7"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008000"/>
      </font>
      <fill>
        <patternFill patternType="solid">
          <fgColor indexed="64"/>
          <bgColor rgb="FFE6F4E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50-30-20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50-30-20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198120</xdr:colOff>
      <xdr:row>1</xdr:row>
      <xdr:rowOff>38100</xdr:rowOff>
    </xdr:from>
    <xdr:to>
      <xdr:col>4</xdr:col>
      <xdr:colOff>1295400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E7693EB-FF80-4E07-B8E0-EED8D02DE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891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>
          <a:outerShdw blurRad="63500" sx="102000" sy="102000" algn="ctr" rotWithShape="0">
            <a:schemeClr val="bg1">
              <a:alpha val="40000"/>
            </a:scheme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51D2BF3-39D1-4335-A325-9C626AECE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41196</xdr:rowOff>
    </xdr:from>
    <xdr:to>
      <xdr:col>9</xdr:col>
      <xdr:colOff>753441</xdr:colOff>
      <xdr:row>19</xdr:row>
      <xdr:rowOff>285137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B2EF134-ED3F-4CFC-B655-9F8CB3AF02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450896"/>
          <a:ext cx="4155937" cy="3025241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D6C11D9-95AE-4770-9EA1-92E7E5D6A7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B75D691-E95D-4FE9-ADC1-B31225919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916F8E3-8ADF-4048-9CCB-5F33EA1AA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5C7C599-0A69-4332-9DC7-94FE11A94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50-30-20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50-30-20-budget" TargetMode="External"/><Relationship Id="rId1" Type="http://schemas.openxmlformats.org/officeDocument/2006/relationships/hyperlink" Target="https://analysistabs.org/product/monthly-budget-excel-template/?utm_source=xlx&amp;utm_medium=xlbt&amp;utm_campaign=50-30-20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1902-4CEA-450A-A620-48A6512C4FBF}">
  <sheetPr codeName="Sheet162">
    <tabColor rgb="FFF28482"/>
  </sheetPr>
  <dimension ref="B2:E76"/>
  <sheetViews>
    <sheetView showGridLines="0" tabSelected="1" workbookViewId="0"/>
  </sheetViews>
  <sheetFormatPr defaultRowHeight="12.5" x14ac:dyDescent="0.25"/>
  <cols>
    <col min="1" max="1" width="2.90625" customWidth="1"/>
    <col min="2" max="2" width="24.6328125" customWidth="1"/>
    <col min="3" max="5" width="19.08984375" customWidth="1"/>
  </cols>
  <sheetData>
    <row r="2" spans="2:5" ht="29.5" x14ac:dyDescent="0.95">
      <c r="B2" s="96" t="s">
        <v>0</v>
      </c>
      <c r="C2" s="94"/>
      <c r="D2" s="94"/>
      <c r="E2" s="94"/>
    </row>
    <row r="3" spans="2:5" ht="13" x14ac:dyDescent="0.3">
      <c r="B3" s="97" t="s">
        <v>1</v>
      </c>
      <c r="C3" s="98"/>
      <c r="D3" s="98"/>
      <c r="E3" s="98"/>
    </row>
    <row r="4" spans="2:5" x14ac:dyDescent="0.25">
      <c r="B4" s="1"/>
      <c r="C4" s="1"/>
      <c r="D4" s="1"/>
      <c r="E4" s="1"/>
    </row>
    <row r="5" spans="2:5" ht="20" x14ac:dyDescent="0.65">
      <c r="B5" s="2" t="s">
        <v>2</v>
      </c>
      <c r="C5" s="3" t="s">
        <v>3</v>
      </c>
      <c r="D5" s="4" t="s">
        <v>4</v>
      </c>
      <c r="E5" s="5">
        <f>IFERROR(C34/C16,0)</f>
        <v>0.5903846153846154</v>
      </c>
    </row>
    <row r="6" spans="2:5" ht="20" x14ac:dyDescent="0.65">
      <c r="B6" s="2" t="s">
        <v>5</v>
      </c>
      <c r="C6" s="3">
        <v>2026</v>
      </c>
      <c r="D6" s="4" t="s">
        <v>6</v>
      </c>
      <c r="E6" s="5">
        <f>IFERROR(C45/C16,0)</f>
        <v>0.17692307692307693</v>
      </c>
    </row>
    <row r="7" spans="2:5" ht="20" x14ac:dyDescent="0.65">
      <c r="B7" s="99" t="str">
        <f ca="1">"Today:  "&amp;TEXT(TODAY(),"mmmm d, yyyy")</f>
        <v>Today:  July 22, 2026</v>
      </c>
      <c r="C7" s="100"/>
      <c r="D7" s="4" t="s">
        <v>7</v>
      </c>
      <c r="E7" s="5">
        <f>IFERROR(C54/C16,0)</f>
        <v>0.22115384615384615</v>
      </c>
    </row>
    <row r="8" spans="2:5" x14ac:dyDescent="0.25">
      <c r="B8" s="1"/>
      <c r="C8" s="1"/>
      <c r="D8" s="1"/>
      <c r="E8" s="1"/>
    </row>
    <row r="9" spans="2:5" ht="16" customHeight="1" x14ac:dyDescent="0.55000000000000004">
      <c r="B9" s="6" t="s">
        <v>8</v>
      </c>
      <c r="C9" s="7" t="s">
        <v>9</v>
      </c>
      <c r="D9" s="8" t="s">
        <v>10</v>
      </c>
      <c r="E9" s="9" t="s">
        <v>11</v>
      </c>
    </row>
    <row r="10" spans="2:5" ht="26" customHeight="1" x14ac:dyDescent="0.4">
      <c r="B10" s="10">
        <f>C16</f>
        <v>5200</v>
      </c>
      <c r="C10" s="11">
        <f>E20</f>
        <v>3070</v>
      </c>
      <c r="D10" s="12">
        <f>E21</f>
        <v>920</v>
      </c>
      <c r="E10" s="13">
        <f>E22</f>
        <v>1150</v>
      </c>
    </row>
    <row r="11" spans="2:5" ht="13" customHeight="1" x14ac:dyDescent="0.5">
      <c r="B11" s="14" t="s">
        <v>12</v>
      </c>
      <c r="C11" s="15" t="str">
        <f>"target "&amp;TEXT(D20,"$#,##0")</f>
        <v>target $2,600</v>
      </c>
      <c r="D11" s="16" t="str">
        <f>"target "&amp;TEXT(D21,"$#,##0")</f>
        <v>target $1,560</v>
      </c>
      <c r="E11" s="17" t="str">
        <f>"target "&amp;TEXT(D22,"$#,##0")</f>
        <v>target $1,040</v>
      </c>
    </row>
    <row r="12" spans="2:5" ht="8" customHeight="1" x14ac:dyDescent="0.25">
      <c r="B12" s="1"/>
      <c r="C12" s="1"/>
      <c r="D12" s="1"/>
      <c r="E12" s="1"/>
    </row>
    <row r="13" spans="2:5" ht="20" x14ac:dyDescent="0.65">
      <c r="B13" s="101" t="s">
        <v>13</v>
      </c>
      <c r="C13" s="102"/>
      <c r="D13" s="94"/>
      <c r="E13" s="94"/>
    </row>
    <row r="14" spans="2:5" ht="20" x14ac:dyDescent="0.65">
      <c r="B14" s="18" t="s">
        <v>14</v>
      </c>
      <c r="C14" s="19">
        <v>5000</v>
      </c>
      <c r="D14" s="4" t="s">
        <v>15</v>
      </c>
      <c r="E14" s="20">
        <f>C16*C20</f>
        <v>2600</v>
      </c>
    </row>
    <row r="15" spans="2:5" ht="20" x14ac:dyDescent="0.65">
      <c r="B15" s="18" t="s">
        <v>16</v>
      </c>
      <c r="C15" s="19">
        <v>200</v>
      </c>
      <c r="D15" s="4" t="s">
        <v>17</v>
      </c>
      <c r="E15" s="20">
        <f>C16*C21</f>
        <v>1560</v>
      </c>
    </row>
    <row r="16" spans="2:5" ht="20" x14ac:dyDescent="0.65">
      <c r="B16" s="21" t="s">
        <v>18</v>
      </c>
      <c r="C16" s="22">
        <f>SUM(C14:C15)</f>
        <v>5200</v>
      </c>
      <c r="D16" s="23" t="s">
        <v>19</v>
      </c>
      <c r="E16" s="20">
        <f>C16*C22</f>
        <v>1040</v>
      </c>
    </row>
    <row r="17" spans="2:5" x14ac:dyDescent="0.25">
      <c r="B17" s="1"/>
      <c r="C17" s="1"/>
      <c r="D17" s="1"/>
      <c r="E17" s="1"/>
    </row>
    <row r="18" spans="2:5" ht="20" x14ac:dyDescent="0.65">
      <c r="B18" s="103" t="s">
        <v>20</v>
      </c>
      <c r="C18" s="104"/>
      <c r="D18" s="104"/>
      <c r="E18" s="102"/>
    </row>
    <row r="19" spans="2:5" ht="16.5" x14ac:dyDescent="0.55000000000000004">
      <c r="B19" s="24" t="s">
        <v>21</v>
      </c>
      <c r="C19" s="25" t="s">
        <v>22</v>
      </c>
      <c r="D19" s="25" t="s">
        <v>23</v>
      </c>
      <c r="E19" s="26" t="s">
        <v>24</v>
      </c>
    </row>
    <row r="20" spans="2:5" ht="13" x14ac:dyDescent="0.3">
      <c r="B20" s="27" t="s">
        <v>25</v>
      </c>
      <c r="C20" s="28">
        <v>0.5</v>
      </c>
      <c r="D20" s="29">
        <f>$C$16*C20</f>
        <v>2600</v>
      </c>
      <c r="E20" s="30">
        <f>C34</f>
        <v>3070</v>
      </c>
    </row>
    <row r="21" spans="2:5" ht="13" x14ac:dyDescent="0.3">
      <c r="B21" s="27" t="s">
        <v>26</v>
      </c>
      <c r="C21" s="28">
        <v>0.3</v>
      </c>
      <c r="D21" s="29">
        <f>$C$16*C21</f>
        <v>1560</v>
      </c>
      <c r="E21" s="30">
        <f>C45</f>
        <v>920</v>
      </c>
    </row>
    <row r="22" spans="2:5" ht="13" x14ac:dyDescent="0.3">
      <c r="B22" s="27" t="s">
        <v>27</v>
      </c>
      <c r="C22" s="28">
        <v>0.2</v>
      </c>
      <c r="D22" s="29">
        <f>$C$16*C22</f>
        <v>1040</v>
      </c>
      <c r="E22" s="30">
        <f>C54</f>
        <v>1150</v>
      </c>
    </row>
    <row r="23" spans="2:5" x14ac:dyDescent="0.25">
      <c r="B23" s="1"/>
      <c r="C23" s="1"/>
      <c r="D23" s="1"/>
      <c r="E23" s="1"/>
    </row>
    <row r="24" spans="2:5" ht="20" x14ac:dyDescent="0.65">
      <c r="B24" s="105" t="s">
        <v>28</v>
      </c>
      <c r="C24" s="106"/>
      <c r="D24" s="106"/>
      <c r="E24" s="107"/>
    </row>
    <row r="25" spans="2:5" ht="16.5" x14ac:dyDescent="0.55000000000000004">
      <c r="B25" s="31" t="s">
        <v>29</v>
      </c>
      <c r="C25" s="32" t="s">
        <v>30</v>
      </c>
      <c r="D25" s="33" t="s">
        <v>31</v>
      </c>
      <c r="E25" s="34" t="s">
        <v>32</v>
      </c>
    </row>
    <row r="26" spans="2:5" ht="13" x14ac:dyDescent="0.3">
      <c r="B26" s="18" t="s">
        <v>33</v>
      </c>
      <c r="C26" s="35">
        <v>1400</v>
      </c>
      <c r="D26" s="36">
        <f t="shared" ref="D26:D34" si="0">IFERROR(C26/$C$16,0)</f>
        <v>0.26923076923076922</v>
      </c>
      <c r="E26" s="37"/>
    </row>
    <row r="27" spans="2:5" ht="13" x14ac:dyDescent="0.3">
      <c r="B27" s="18" t="s">
        <v>34</v>
      </c>
      <c r="C27" s="35">
        <v>280</v>
      </c>
      <c r="D27" s="36">
        <f t="shared" si="0"/>
        <v>5.3846153846153849E-2</v>
      </c>
      <c r="E27" s="37"/>
    </row>
    <row r="28" spans="2:5" ht="13" x14ac:dyDescent="0.3">
      <c r="B28" s="18" t="s">
        <v>35</v>
      </c>
      <c r="C28" s="35">
        <v>500</v>
      </c>
      <c r="D28" s="36">
        <f t="shared" si="0"/>
        <v>9.6153846153846159E-2</v>
      </c>
      <c r="E28" s="37"/>
    </row>
    <row r="29" spans="2:5" ht="13" x14ac:dyDescent="0.3">
      <c r="B29" s="18" t="s">
        <v>36</v>
      </c>
      <c r="C29" s="35">
        <v>220</v>
      </c>
      <c r="D29" s="36">
        <f t="shared" si="0"/>
        <v>4.230769230769231E-2</v>
      </c>
      <c r="E29" s="37"/>
    </row>
    <row r="30" spans="2:5" ht="13" x14ac:dyDescent="0.3">
      <c r="B30" s="18" t="s">
        <v>37</v>
      </c>
      <c r="C30" s="35">
        <v>200</v>
      </c>
      <c r="D30" s="36">
        <f t="shared" si="0"/>
        <v>3.8461538461538464E-2</v>
      </c>
      <c r="E30" s="37"/>
    </row>
    <row r="31" spans="2:5" ht="13" x14ac:dyDescent="0.3">
      <c r="B31" s="18" t="s">
        <v>38</v>
      </c>
      <c r="C31" s="35">
        <v>150</v>
      </c>
      <c r="D31" s="36">
        <f t="shared" si="0"/>
        <v>2.8846153846153848E-2</v>
      </c>
      <c r="E31" s="37"/>
    </row>
    <row r="32" spans="2:5" ht="13" x14ac:dyDescent="0.3">
      <c r="B32" s="18" t="s">
        <v>39</v>
      </c>
      <c r="C32" s="35">
        <v>200</v>
      </c>
      <c r="D32" s="36">
        <f t="shared" si="0"/>
        <v>3.8461538461538464E-2</v>
      </c>
      <c r="E32" s="37"/>
    </row>
    <row r="33" spans="2:5" ht="13" x14ac:dyDescent="0.3">
      <c r="B33" s="18" t="s">
        <v>40</v>
      </c>
      <c r="C33" s="35">
        <v>120</v>
      </c>
      <c r="D33" s="36">
        <f t="shared" si="0"/>
        <v>2.3076923076923078E-2</v>
      </c>
      <c r="E33" s="37"/>
    </row>
    <row r="34" spans="2:5" ht="18.5" x14ac:dyDescent="0.6">
      <c r="B34" s="38" t="s">
        <v>41</v>
      </c>
      <c r="C34" s="39">
        <f>SUM(C26:C33)</f>
        <v>3070</v>
      </c>
      <c r="D34" s="40">
        <f t="shared" si="0"/>
        <v>0.5903846153846154</v>
      </c>
      <c r="E34" s="41"/>
    </row>
    <row r="35" spans="2:5" x14ac:dyDescent="0.25">
      <c r="B35" s="1"/>
      <c r="C35" s="1"/>
      <c r="D35" s="1"/>
      <c r="E35" s="1"/>
    </row>
    <row r="36" spans="2:5" ht="20" x14ac:dyDescent="0.65">
      <c r="B36" s="103" t="s">
        <v>42</v>
      </c>
      <c r="C36" s="108"/>
      <c r="D36" s="108"/>
      <c r="E36" s="109"/>
    </row>
    <row r="37" spans="2:5" ht="16.5" x14ac:dyDescent="0.55000000000000004">
      <c r="B37" s="24" t="s">
        <v>29</v>
      </c>
      <c r="C37" s="25" t="s">
        <v>30</v>
      </c>
      <c r="D37" s="26" t="s">
        <v>31</v>
      </c>
      <c r="E37" s="42" t="s">
        <v>32</v>
      </c>
    </row>
    <row r="38" spans="2:5" ht="13" x14ac:dyDescent="0.3">
      <c r="B38" s="18" t="s">
        <v>43</v>
      </c>
      <c r="C38" s="35">
        <v>220</v>
      </c>
      <c r="D38" s="36">
        <f t="shared" ref="D38:D45" si="1">IFERROR(C38/$C$16,0)</f>
        <v>4.230769230769231E-2</v>
      </c>
      <c r="E38" s="37"/>
    </row>
    <row r="39" spans="2:5" ht="13" x14ac:dyDescent="0.3">
      <c r="B39" s="18" t="s">
        <v>44</v>
      </c>
      <c r="C39" s="35">
        <v>120</v>
      </c>
      <c r="D39" s="36">
        <f t="shared" si="1"/>
        <v>2.3076923076923078E-2</v>
      </c>
      <c r="E39" s="37"/>
    </row>
    <row r="40" spans="2:5" ht="13" x14ac:dyDescent="0.3">
      <c r="B40" s="18" t="s">
        <v>45</v>
      </c>
      <c r="C40" s="35">
        <v>180</v>
      </c>
      <c r="D40" s="36">
        <f t="shared" si="1"/>
        <v>3.4615384615384617E-2</v>
      </c>
      <c r="E40" s="37"/>
    </row>
    <row r="41" spans="2:5" ht="13" x14ac:dyDescent="0.3">
      <c r="B41" s="18" t="s">
        <v>46</v>
      </c>
      <c r="C41" s="35">
        <v>80</v>
      </c>
      <c r="D41" s="36">
        <f t="shared" si="1"/>
        <v>1.5384615384615385E-2</v>
      </c>
      <c r="E41" s="37"/>
    </row>
    <row r="42" spans="2:5" ht="13" x14ac:dyDescent="0.3">
      <c r="B42" s="18" t="s">
        <v>47</v>
      </c>
      <c r="C42" s="35">
        <v>90</v>
      </c>
      <c r="D42" s="36">
        <f t="shared" si="1"/>
        <v>1.7307692307692309E-2</v>
      </c>
      <c r="E42" s="37"/>
    </row>
    <row r="43" spans="2:5" ht="13" x14ac:dyDescent="0.3">
      <c r="B43" s="18" t="s">
        <v>48</v>
      </c>
      <c r="C43" s="35">
        <v>150</v>
      </c>
      <c r="D43" s="36">
        <f t="shared" si="1"/>
        <v>2.8846153846153848E-2</v>
      </c>
      <c r="E43" s="37"/>
    </row>
    <row r="44" spans="2:5" ht="13" x14ac:dyDescent="0.3">
      <c r="B44" s="18" t="s">
        <v>49</v>
      </c>
      <c r="C44" s="35">
        <v>80</v>
      </c>
      <c r="D44" s="36">
        <f t="shared" si="1"/>
        <v>1.5384615384615385E-2</v>
      </c>
      <c r="E44" s="37"/>
    </row>
    <row r="45" spans="2:5" ht="18.5" x14ac:dyDescent="0.6">
      <c r="B45" s="43" t="s">
        <v>50</v>
      </c>
      <c r="C45" s="44">
        <f>SUM(C38:C44)</f>
        <v>920</v>
      </c>
      <c r="D45" s="45">
        <f t="shared" si="1"/>
        <v>0.17692307692307693</v>
      </c>
      <c r="E45" s="46"/>
    </row>
    <row r="46" spans="2:5" x14ac:dyDescent="0.25">
      <c r="B46" s="1"/>
      <c r="C46" s="1"/>
      <c r="D46" s="1"/>
      <c r="E46" s="1"/>
    </row>
    <row r="47" spans="2:5" ht="20" x14ac:dyDescent="0.65">
      <c r="B47" s="110" t="s">
        <v>51</v>
      </c>
      <c r="C47" s="111"/>
      <c r="D47" s="111"/>
      <c r="E47" s="112"/>
    </row>
    <row r="48" spans="2:5" ht="16.5" x14ac:dyDescent="0.55000000000000004">
      <c r="B48" s="47" t="s">
        <v>29</v>
      </c>
      <c r="C48" s="48" t="s">
        <v>30</v>
      </c>
      <c r="D48" s="49" t="s">
        <v>31</v>
      </c>
      <c r="E48" s="50" t="s">
        <v>32</v>
      </c>
    </row>
    <row r="49" spans="2:5" ht="13" x14ac:dyDescent="0.3">
      <c r="B49" s="18" t="s">
        <v>52</v>
      </c>
      <c r="C49" s="35">
        <v>400</v>
      </c>
      <c r="D49" s="36">
        <f t="shared" ref="D49:D54" si="2">IFERROR(C49/$C$16,0)</f>
        <v>7.6923076923076927E-2</v>
      </c>
      <c r="E49" s="37"/>
    </row>
    <row r="50" spans="2:5" ht="13" x14ac:dyDescent="0.3">
      <c r="B50" s="18" t="s">
        <v>53</v>
      </c>
      <c r="C50" s="35">
        <v>200</v>
      </c>
      <c r="D50" s="36">
        <f t="shared" si="2"/>
        <v>3.8461538461538464E-2</v>
      </c>
      <c r="E50" s="37"/>
    </row>
    <row r="51" spans="2:5" ht="13" x14ac:dyDescent="0.3">
      <c r="B51" s="18" t="s">
        <v>54</v>
      </c>
      <c r="C51" s="35">
        <v>300</v>
      </c>
      <c r="D51" s="36">
        <f t="shared" si="2"/>
        <v>5.7692307692307696E-2</v>
      </c>
      <c r="E51" s="37"/>
    </row>
    <row r="52" spans="2:5" ht="13" x14ac:dyDescent="0.3">
      <c r="B52" s="18" t="s">
        <v>55</v>
      </c>
      <c r="C52" s="35">
        <v>150</v>
      </c>
      <c r="D52" s="36">
        <f t="shared" si="2"/>
        <v>2.8846153846153848E-2</v>
      </c>
      <c r="E52" s="37"/>
    </row>
    <row r="53" spans="2:5" ht="13" x14ac:dyDescent="0.3">
      <c r="B53" s="18" t="s">
        <v>56</v>
      </c>
      <c r="C53" s="35">
        <v>100</v>
      </c>
      <c r="D53" s="36">
        <f t="shared" si="2"/>
        <v>1.9230769230769232E-2</v>
      </c>
      <c r="E53" s="37"/>
    </row>
    <row r="54" spans="2:5" ht="18.5" x14ac:dyDescent="0.6">
      <c r="B54" s="51" t="s">
        <v>57</v>
      </c>
      <c r="C54" s="52">
        <f>SUM(C49:C53)</f>
        <v>1150</v>
      </c>
      <c r="D54" s="53">
        <f t="shared" si="2"/>
        <v>0.22115384615384615</v>
      </c>
      <c r="E54" s="54"/>
    </row>
    <row r="55" spans="2:5" ht="13" thickBot="1" x14ac:dyDescent="0.3">
      <c r="B55" s="1"/>
      <c r="C55" s="1"/>
      <c r="D55" s="1"/>
      <c r="E55" s="1"/>
    </row>
    <row r="56" spans="2:5" ht="20.5" thickBot="1" x14ac:dyDescent="0.7">
      <c r="B56" s="55" t="s">
        <v>58</v>
      </c>
      <c r="C56" s="56">
        <f>C16-C34-C45-C54</f>
        <v>60</v>
      </c>
      <c r="D56" s="57" t="s">
        <v>59</v>
      </c>
      <c r="E56" s="58"/>
    </row>
    <row r="57" spans="2:5" x14ac:dyDescent="0.25">
      <c r="B57" s="1"/>
      <c r="C57" s="1"/>
      <c r="D57" s="1"/>
      <c r="E57" s="1"/>
    </row>
    <row r="58" spans="2:5" ht="25" customHeight="1" x14ac:dyDescent="0.6">
      <c r="B58" s="113" t="s">
        <v>60</v>
      </c>
      <c r="C58" s="114"/>
      <c r="D58" s="114"/>
      <c r="E58" s="114"/>
    </row>
    <row r="59" spans="2:5" ht="15" customHeight="1" x14ac:dyDescent="0.25">
      <c r="B59" s="115" t="s">
        <v>61</v>
      </c>
      <c r="C59" s="116"/>
      <c r="D59" s="116"/>
      <c r="E59" s="116"/>
    </row>
    <row r="60" spans="2:5" x14ac:dyDescent="0.25">
      <c r="B60" s="1"/>
      <c r="C60" s="1"/>
      <c r="D60" s="1"/>
      <c r="E60" s="1"/>
    </row>
    <row r="61" spans="2:5" x14ac:dyDescent="0.25">
      <c r="B61" s="1"/>
      <c r="C61" s="1"/>
      <c r="D61" s="1"/>
      <c r="E61" s="1"/>
    </row>
    <row r="62" spans="2:5" x14ac:dyDescent="0.25">
      <c r="B62" s="1"/>
      <c r="C62" s="1"/>
      <c r="D62" s="1"/>
      <c r="E62" s="1"/>
    </row>
    <row r="63" spans="2:5" x14ac:dyDescent="0.25">
      <c r="B63" s="1"/>
      <c r="C63" s="1"/>
      <c r="D63" s="1"/>
      <c r="E63" s="1"/>
    </row>
    <row r="64" spans="2:5" x14ac:dyDescent="0.25">
      <c r="B64" s="1"/>
      <c r="C64" s="1"/>
      <c r="D64" s="1"/>
      <c r="E64" s="1"/>
    </row>
    <row r="65" spans="2:5" ht="25" customHeight="1" x14ac:dyDescent="0.25">
      <c r="B65" s="117" t="s">
        <v>62</v>
      </c>
      <c r="C65" s="118"/>
      <c r="D65" s="118"/>
      <c r="E65" s="119"/>
    </row>
    <row r="66" spans="2:5" x14ac:dyDescent="0.25">
      <c r="B66" s="59"/>
      <c r="C66" s="1"/>
      <c r="D66" s="1"/>
      <c r="E66" s="60"/>
    </row>
    <row r="67" spans="2:5" ht="33" customHeight="1" x14ac:dyDescent="0.25">
      <c r="B67" s="93" t="s">
        <v>63</v>
      </c>
      <c r="C67" s="94"/>
      <c r="D67" s="94"/>
      <c r="E67" s="95"/>
    </row>
    <row r="68" spans="2:5" ht="33" customHeight="1" x14ac:dyDescent="0.25">
      <c r="B68" s="93" t="s">
        <v>64</v>
      </c>
      <c r="C68" s="94"/>
      <c r="D68" s="94"/>
      <c r="E68" s="95"/>
    </row>
    <row r="69" spans="2:5" ht="33" customHeight="1" x14ac:dyDescent="0.25">
      <c r="B69" s="93" t="s">
        <v>65</v>
      </c>
      <c r="C69" s="94"/>
      <c r="D69" s="94"/>
      <c r="E69" s="95"/>
    </row>
    <row r="70" spans="2:5" ht="33" customHeight="1" x14ac:dyDescent="0.25">
      <c r="B70" s="93" t="s">
        <v>66</v>
      </c>
      <c r="C70" s="120"/>
      <c r="D70" s="120"/>
      <c r="E70" s="121"/>
    </row>
    <row r="71" spans="2:5" ht="33" customHeight="1" x14ac:dyDescent="0.25">
      <c r="B71" s="93" t="s">
        <v>67</v>
      </c>
      <c r="C71" s="120"/>
      <c r="D71" s="120"/>
      <c r="E71" s="121"/>
    </row>
    <row r="72" spans="2:5" x14ac:dyDescent="0.25">
      <c r="B72" s="59"/>
      <c r="C72" s="1"/>
      <c r="D72" s="1"/>
      <c r="E72" s="60"/>
    </row>
    <row r="73" spans="2:5" ht="25" customHeight="1" x14ac:dyDescent="0.25">
      <c r="B73" s="125" t="s">
        <v>68</v>
      </c>
      <c r="C73" s="120"/>
      <c r="D73" s="120"/>
      <c r="E73" s="121"/>
    </row>
    <row r="74" spans="2:5" ht="33" customHeight="1" x14ac:dyDescent="0.25">
      <c r="B74" s="93" t="s">
        <v>69</v>
      </c>
      <c r="C74" s="120"/>
      <c r="D74" s="120"/>
      <c r="E74" s="121"/>
    </row>
    <row r="75" spans="2:5" ht="20" customHeight="1" x14ac:dyDescent="0.25">
      <c r="B75" s="93" t="s">
        <v>70</v>
      </c>
      <c r="C75" s="120"/>
      <c r="D75" s="120"/>
      <c r="E75" s="121"/>
    </row>
    <row r="76" spans="2:5" ht="20" customHeight="1" x14ac:dyDescent="0.25">
      <c r="B76" s="122" t="s">
        <v>71</v>
      </c>
      <c r="C76" s="123"/>
      <c r="D76" s="123"/>
      <c r="E76" s="124"/>
    </row>
  </sheetData>
  <sheetProtection algorithmName="SHA-512" hashValue="cYHN2txsoGNi5n5JqmendqZ/FLeOXmjZEcx3uRmPTXi2MShEt3whZl2r/aUYkX3BWR4QviRjp4/49ZPPjWOLaw==" saltValue="WREM/YLXYEgEeJ5eF+W/Ug==" spinCount="100000" sheet="1" objects="1" scenarios="1"/>
  <mergeCells count="20">
    <mergeCell ref="B75:E75"/>
    <mergeCell ref="B76:E76"/>
    <mergeCell ref="B68:E68"/>
    <mergeCell ref="B69:E69"/>
    <mergeCell ref="B70:E70"/>
    <mergeCell ref="B71:E71"/>
    <mergeCell ref="B73:E73"/>
    <mergeCell ref="B74:E74"/>
    <mergeCell ref="B67:E67"/>
    <mergeCell ref="B2:E2"/>
    <mergeCell ref="B3:E3"/>
    <mergeCell ref="B7:C7"/>
    <mergeCell ref="B13:E13"/>
    <mergeCell ref="B18:E18"/>
    <mergeCell ref="B24:E24"/>
    <mergeCell ref="B36:E36"/>
    <mergeCell ref="B47:E47"/>
    <mergeCell ref="B58:E58"/>
    <mergeCell ref="B59:E59"/>
    <mergeCell ref="B65:E65"/>
  </mergeCells>
  <conditionalFormatting sqref="B56:E56">
    <cfRule type="expression" dxfId="6" priority="1">
      <formula>$C$56=0</formula>
    </cfRule>
  </conditionalFormatting>
  <conditionalFormatting sqref="E5">
    <cfRule type="expression" dxfId="5" priority="2">
      <formula>E5&lt;=$C$20</formula>
    </cfRule>
    <cfRule type="expression" dxfId="4" priority="3">
      <formula>E5&gt;$C$20</formula>
    </cfRule>
  </conditionalFormatting>
  <conditionalFormatting sqref="E6">
    <cfRule type="expression" dxfId="3" priority="4">
      <formula>E6&lt;=$C$21</formula>
    </cfRule>
    <cfRule type="expression" dxfId="2" priority="5">
      <formula>E6&gt;$C$21</formula>
    </cfRule>
  </conditionalFormatting>
  <conditionalFormatting sqref="E7">
    <cfRule type="expression" dxfId="1" priority="6">
      <formula>E7&gt;=$C$22</formula>
    </cfRule>
    <cfRule type="expression" dxfId="0" priority="7">
      <formula>E7&lt;$C$22</formula>
    </cfRule>
  </conditionalFormatting>
  <dataValidations count="2">
    <dataValidation type="list" allowBlank="1" showInputMessage="1" showErrorMessage="1" sqref="C5" xr:uid="{E2C020BC-E14C-471C-8F27-11156ABD4FBD}">
      <formula1>"January,February,March,April,May,June,July,August,September,October,November,December"</formula1>
    </dataValidation>
    <dataValidation type="list" allowBlank="1" showInputMessage="1" showErrorMessage="1" sqref="C6" xr:uid="{C5B48F3F-D733-459A-BF01-5863F3DC7062}">
      <formula1>"2024,2025,2026,2027,2028,2029,2030"</formula1>
    </dataValidation>
  </dataValidations>
  <hyperlinks>
    <hyperlink ref="B59" r:id="rId1" tooltip="Upgrade to the Pro version" xr:uid="{8FE9FEE0-F35B-4F07-82EA-B57A7FCE418D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6F79A-8461-49E0-A67C-FCA59C599DB9}">
  <sheetPr codeName="Sheet319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27" t="s">
        <v>72</v>
      </c>
      <c r="C2" s="127"/>
      <c r="D2" s="127"/>
      <c r="E2" s="127"/>
      <c r="F2" s="127"/>
      <c r="G2" s="127"/>
      <c r="H2" s="127"/>
      <c r="I2" s="127"/>
      <c r="J2" s="127"/>
    </row>
    <row r="3" spans="2:10" x14ac:dyDescent="0.25"/>
    <row r="4" spans="2:10" ht="25" customHeight="1" x14ac:dyDescent="0.3">
      <c r="B4" s="61" t="s">
        <v>73</v>
      </c>
      <c r="C4" s="62" t="s">
        <v>74</v>
      </c>
      <c r="D4" s="63" t="s">
        <v>75</v>
      </c>
      <c r="F4" s="64"/>
      <c r="G4" s="64"/>
      <c r="H4" s="64"/>
      <c r="I4" s="64"/>
      <c r="J4" s="64"/>
    </row>
    <row r="5" spans="2:10" ht="16" customHeight="1" x14ac:dyDescent="0.25">
      <c r="B5" s="128" t="s">
        <v>76</v>
      </c>
      <c r="C5" s="128"/>
      <c r="D5" s="128"/>
      <c r="F5" s="64"/>
      <c r="G5" s="64"/>
      <c r="H5" s="64"/>
      <c r="I5" s="64"/>
      <c r="J5" s="64"/>
    </row>
    <row r="6" spans="2:10" ht="17" customHeight="1" x14ac:dyDescent="0.3">
      <c r="B6" s="65" t="s">
        <v>77</v>
      </c>
      <c r="C6" s="66" t="s">
        <v>78</v>
      </c>
      <c r="D6" s="67" t="s">
        <v>79</v>
      </c>
      <c r="F6" s="64"/>
      <c r="G6" s="64"/>
      <c r="H6" s="64"/>
      <c r="I6" s="64"/>
      <c r="J6" s="64"/>
    </row>
    <row r="7" spans="2:10" ht="17" customHeight="1" x14ac:dyDescent="0.3">
      <c r="B7" s="68" t="s">
        <v>80</v>
      </c>
      <c r="C7" s="69" t="s">
        <v>78</v>
      </c>
      <c r="D7" s="67" t="s">
        <v>79</v>
      </c>
      <c r="F7" s="64"/>
      <c r="G7" s="64"/>
      <c r="H7" s="64"/>
      <c r="I7" s="64"/>
      <c r="J7" s="64"/>
    </row>
    <row r="8" spans="2:10" ht="17" customHeight="1" x14ac:dyDescent="0.3">
      <c r="B8" s="65" t="s">
        <v>81</v>
      </c>
      <c r="C8" s="66" t="s">
        <v>78</v>
      </c>
      <c r="D8" s="67" t="s">
        <v>79</v>
      </c>
      <c r="F8" s="64"/>
      <c r="G8" s="64"/>
      <c r="H8" s="64"/>
      <c r="I8" s="64"/>
      <c r="J8" s="64"/>
    </row>
    <row r="9" spans="2:10" ht="17" customHeight="1" x14ac:dyDescent="0.3">
      <c r="B9" s="70" t="s">
        <v>82</v>
      </c>
      <c r="C9" s="69" t="s">
        <v>78</v>
      </c>
      <c r="D9" s="67" t="s">
        <v>79</v>
      </c>
      <c r="F9" s="64"/>
      <c r="G9" s="64"/>
      <c r="H9" s="64"/>
      <c r="I9" s="64"/>
      <c r="J9" s="64"/>
    </row>
    <row r="10" spans="2:10" ht="16" customHeight="1" x14ac:dyDescent="0.25">
      <c r="B10" s="128" t="s">
        <v>83</v>
      </c>
      <c r="C10" s="129"/>
      <c r="D10" s="129"/>
      <c r="F10" s="64"/>
      <c r="G10" s="64"/>
      <c r="H10" s="64"/>
      <c r="I10" s="64"/>
      <c r="J10" s="64"/>
    </row>
    <row r="11" spans="2:10" ht="17" customHeight="1" x14ac:dyDescent="0.3">
      <c r="B11" s="65" t="s">
        <v>84</v>
      </c>
      <c r="C11" s="71" t="s">
        <v>79</v>
      </c>
      <c r="D11" s="67" t="s">
        <v>79</v>
      </c>
      <c r="F11" s="64"/>
      <c r="G11" s="64"/>
      <c r="H11" s="64"/>
      <c r="I11" s="64"/>
      <c r="J11" s="64"/>
    </row>
    <row r="12" spans="2:10" ht="17" customHeight="1" x14ac:dyDescent="0.3">
      <c r="B12" s="68" t="s">
        <v>85</v>
      </c>
      <c r="C12" s="72" t="s">
        <v>79</v>
      </c>
      <c r="D12" s="67" t="s">
        <v>79</v>
      </c>
      <c r="F12" s="64"/>
      <c r="G12" s="64"/>
      <c r="H12" s="64"/>
      <c r="I12" s="64"/>
      <c r="J12" s="64"/>
    </row>
    <row r="13" spans="2:10" ht="17" customHeight="1" x14ac:dyDescent="0.3">
      <c r="B13" s="73" t="s">
        <v>86</v>
      </c>
      <c r="C13" s="71" t="s">
        <v>79</v>
      </c>
      <c r="D13" s="67" t="s">
        <v>79</v>
      </c>
      <c r="F13" s="64"/>
      <c r="G13" s="64"/>
      <c r="H13" s="64"/>
      <c r="I13" s="64"/>
      <c r="J13" s="64"/>
    </row>
    <row r="14" spans="2:10" ht="16" customHeight="1" x14ac:dyDescent="0.25">
      <c r="B14" s="128" t="s">
        <v>87</v>
      </c>
      <c r="C14" s="130"/>
      <c r="D14" s="130"/>
      <c r="F14" s="64"/>
      <c r="G14" s="64"/>
      <c r="H14" s="64"/>
      <c r="I14" s="64"/>
      <c r="J14" s="64"/>
    </row>
    <row r="15" spans="2:10" ht="17" customHeight="1" x14ac:dyDescent="0.3">
      <c r="B15" s="65" t="s">
        <v>88</v>
      </c>
      <c r="C15" s="71" t="s">
        <v>79</v>
      </c>
      <c r="D15" s="67" t="s">
        <v>79</v>
      </c>
      <c r="F15" s="64"/>
      <c r="G15" s="64"/>
      <c r="H15" s="64"/>
      <c r="I15" s="64"/>
      <c r="J15" s="64"/>
    </row>
    <row r="16" spans="2:10" ht="17" customHeight="1" x14ac:dyDescent="0.3">
      <c r="B16" s="68" t="s">
        <v>89</v>
      </c>
      <c r="C16" s="72" t="s">
        <v>79</v>
      </c>
      <c r="D16" s="67" t="s">
        <v>79</v>
      </c>
      <c r="F16" s="64"/>
      <c r="G16" s="64"/>
      <c r="H16" s="64"/>
      <c r="I16" s="64"/>
      <c r="J16" s="64"/>
    </row>
    <row r="17" spans="2:11" ht="17" customHeight="1" x14ac:dyDescent="0.3">
      <c r="B17" s="65" t="s">
        <v>90</v>
      </c>
      <c r="C17" s="71" t="s">
        <v>79</v>
      </c>
      <c r="D17" s="67" t="s">
        <v>79</v>
      </c>
      <c r="F17" s="64"/>
      <c r="G17" s="64"/>
      <c r="H17" s="64"/>
      <c r="I17" s="64"/>
      <c r="J17" s="64"/>
    </row>
    <row r="18" spans="2:11" ht="17" customHeight="1" x14ac:dyDescent="0.3">
      <c r="B18" s="68" t="s">
        <v>91</v>
      </c>
      <c r="C18" s="69" t="s">
        <v>78</v>
      </c>
      <c r="D18" s="67" t="s">
        <v>79</v>
      </c>
      <c r="F18" s="64"/>
      <c r="G18" s="64"/>
      <c r="H18" s="64"/>
      <c r="I18" s="64"/>
      <c r="J18" s="64"/>
    </row>
    <row r="19" spans="2:11" ht="17" customHeight="1" x14ac:dyDescent="0.3">
      <c r="B19" s="65" t="s">
        <v>92</v>
      </c>
      <c r="C19" s="66" t="s">
        <v>78</v>
      </c>
      <c r="D19" s="67" t="s">
        <v>79</v>
      </c>
      <c r="F19" s="64"/>
      <c r="G19" s="64"/>
      <c r="H19" s="64"/>
      <c r="I19" s="64"/>
      <c r="J19" s="64"/>
    </row>
    <row r="20" spans="2:11" ht="25" customHeight="1" x14ac:dyDescent="0.3">
      <c r="B20" s="61" t="s">
        <v>93</v>
      </c>
      <c r="C20" s="74" t="s">
        <v>94</v>
      </c>
      <c r="D20" s="75" t="s">
        <v>95</v>
      </c>
      <c r="F20" s="64"/>
      <c r="G20" s="64"/>
      <c r="H20" s="64"/>
      <c r="I20" s="64"/>
      <c r="J20" s="64"/>
    </row>
    <row r="21" spans="2:11" x14ac:dyDescent="0.25">
      <c r="F21" s="64"/>
      <c r="G21" s="64"/>
      <c r="H21" s="64"/>
      <c r="I21" s="64"/>
      <c r="J21" s="64"/>
    </row>
    <row r="22" spans="2:11" ht="24" customHeight="1" x14ac:dyDescent="0.25">
      <c r="B22" s="131" t="s">
        <v>96</v>
      </c>
      <c r="C22" s="131"/>
      <c r="D22" s="131"/>
      <c r="F22" s="64"/>
      <c r="G22" s="64"/>
      <c r="H22" s="64"/>
      <c r="I22" s="64"/>
      <c r="J22" s="64"/>
    </row>
    <row r="23" spans="2:11" ht="22" customHeight="1" x14ac:dyDescent="0.25">
      <c r="B23" s="126" t="s">
        <v>97</v>
      </c>
      <c r="C23" s="126"/>
      <c r="D23" s="126"/>
      <c r="F23" s="64"/>
      <c r="G23" s="64"/>
      <c r="H23" s="64"/>
      <c r="I23" s="64"/>
      <c r="J23" s="64"/>
    </row>
    <row r="24" spans="2:11" ht="21" customHeight="1" x14ac:dyDescent="0.25"/>
    <row r="25" spans="2:11" ht="2" customHeight="1" x14ac:dyDescent="0.25">
      <c r="B25" s="76"/>
      <c r="C25" s="76"/>
      <c r="D25" s="76"/>
      <c r="E25" s="76"/>
      <c r="F25" s="76"/>
      <c r="G25" s="76"/>
      <c r="H25" s="76"/>
      <c r="I25" s="76"/>
      <c r="J25" s="76"/>
      <c r="K25" s="76"/>
    </row>
    <row r="26" spans="2:11" ht="21" customHeight="1" x14ac:dyDescent="0.25"/>
    <row r="27" spans="2:11" ht="41" customHeight="1" x14ac:dyDescent="0.25">
      <c r="B27" s="139" t="s">
        <v>98</v>
      </c>
      <c r="C27" s="140"/>
      <c r="D27" s="141"/>
      <c r="F27" s="64"/>
      <c r="G27" s="64"/>
      <c r="H27" s="64"/>
      <c r="I27" s="64"/>
      <c r="J27" s="64"/>
    </row>
    <row r="28" spans="2:11" ht="20" customHeight="1" x14ac:dyDescent="0.3">
      <c r="B28" s="142" t="s">
        <v>99</v>
      </c>
      <c r="C28" s="143"/>
      <c r="D28" s="144"/>
      <c r="F28" s="64"/>
      <c r="G28" s="64"/>
      <c r="H28" s="64"/>
      <c r="I28" s="64"/>
      <c r="J28" s="64"/>
    </row>
    <row r="29" spans="2:11" ht="33.5" customHeight="1" x14ac:dyDescent="0.25">
      <c r="B29" s="145" t="s">
        <v>100</v>
      </c>
      <c r="C29" s="146"/>
      <c r="D29" s="147"/>
      <c r="F29" s="64"/>
      <c r="G29" s="64"/>
      <c r="H29" s="64"/>
      <c r="I29" s="64"/>
      <c r="J29" s="64"/>
    </row>
    <row r="30" spans="2:11" ht="20" customHeight="1" x14ac:dyDescent="0.3">
      <c r="B30" s="148" t="s">
        <v>101</v>
      </c>
      <c r="C30" s="149"/>
      <c r="D30" s="150"/>
      <c r="F30" s="64"/>
      <c r="G30" s="64"/>
      <c r="H30" s="64"/>
      <c r="I30" s="64"/>
      <c r="J30" s="64"/>
    </row>
    <row r="31" spans="2:11" ht="20" customHeight="1" x14ac:dyDescent="0.25">
      <c r="B31" s="151" t="s">
        <v>121</v>
      </c>
      <c r="C31" s="152"/>
      <c r="D31" s="153"/>
      <c r="F31" s="64"/>
      <c r="G31" s="64"/>
      <c r="H31" s="64"/>
      <c r="I31" s="64"/>
      <c r="J31" s="64"/>
    </row>
    <row r="32" spans="2:11" ht="20" customHeight="1" x14ac:dyDescent="0.25">
      <c r="B32" s="154" t="s">
        <v>102</v>
      </c>
      <c r="C32" s="155"/>
      <c r="D32" s="156"/>
      <c r="F32" s="64"/>
      <c r="G32" s="64"/>
      <c r="H32" s="64"/>
      <c r="I32" s="64"/>
      <c r="J32" s="64"/>
    </row>
    <row r="33" spans="2:10" ht="12.5" customHeight="1" x14ac:dyDescent="0.25">
      <c r="B33" s="132" t="s">
        <v>122</v>
      </c>
      <c r="C33" s="133"/>
      <c r="D33" s="134"/>
      <c r="F33" s="64"/>
      <c r="G33" s="64"/>
      <c r="H33" s="64"/>
      <c r="I33" s="64"/>
      <c r="J33" s="64"/>
    </row>
    <row r="34" spans="2:10" ht="29.5" customHeight="1" x14ac:dyDescent="0.25">
      <c r="B34" s="135"/>
      <c r="C34" s="136"/>
      <c r="D34" s="137"/>
      <c r="F34" s="64"/>
      <c r="G34" s="64"/>
      <c r="H34" s="64"/>
      <c r="I34" s="64"/>
      <c r="J34" s="64"/>
    </row>
    <row r="35" spans="2:10" x14ac:dyDescent="0.25"/>
    <row r="36" spans="2:10" ht="2" customHeight="1" x14ac:dyDescent="0.25">
      <c r="B36" s="76"/>
      <c r="C36" s="76"/>
      <c r="D36" s="76"/>
      <c r="E36" s="76"/>
      <c r="F36" s="76"/>
      <c r="G36" s="76"/>
      <c r="H36" s="76"/>
      <c r="I36" s="76"/>
      <c r="J36" s="76"/>
    </row>
    <row r="37" spans="2:10" x14ac:dyDescent="0.25"/>
    <row r="38" spans="2:10" x14ac:dyDescent="0.25">
      <c r="B38" s="138" t="s">
        <v>103</v>
      </c>
      <c r="C38" s="138"/>
      <c r="D38" s="138"/>
      <c r="E38" s="138"/>
      <c r="F38" s="138"/>
      <c r="G38" s="138"/>
      <c r="H38" s="138"/>
      <c r="I38" s="138"/>
      <c r="J38" s="138"/>
    </row>
    <row r="39" spans="2:10" x14ac:dyDescent="0.25">
      <c r="B39" s="138"/>
      <c r="C39" s="138"/>
      <c r="D39" s="138"/>
      <c r="E39" s="138"/>
      <c r="F39" s="138"/>
      <c r="G39" s="138"/>
      <c r="H39" s="138"/>
      <c r="I39" s="138"/>
      <c r="J39" s="13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S1J8A+cPoS4Jbo6Eu3N5hVKNqabx9ISoPW+Q0ZKBkTZt/IsisBvTjhjObWRN8PgMo+qmFI5YgxPP/3EyQzOdZQ==" saltValue="MPscDhAA4lcD88TbkLFCc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2865551A-FC12-4E08-8B5B-7F13B30C194B}"/>
    <hyperlink ref="B33" r:id="rId2" xr:uid="{3FC7485E-1620-4DAC-986D-DB3128A1DAF1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58BFB-91A7-49C1-92D0-7DB3FE2B59BA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7" hidden="1" customWidth="1"/>
    <col min="2" max="14" width="9.1796875" style="77" customWidth="1"/>
    <col min="15" max="15" width="2.6328125" style="77" hidden="1" customWidth="1"/>
    <col min="16" max="16384" width="5" style="77" hidden="1"/>
  </cols>
  <sheetData>
    <row r="1" spans="2:14" ht="14" hidden="1" x14ac:dyDescent="0.3"/>
    <row r="2" spans="2:14" ht="50.15" customHeight="1" x14ac:dyDescent="0.6">
      <c r="B2" s="78"/>
      <c r="C2" s="158" t="s">
        <v>104</v>
      </c>
      <c r="D2" s="158"/>
      <c r="E2" s="158"/>
      <c r="F2" s="158"/>
      <c r="G2" s="158"/>
      <c r="H2" s="158"/>
      <c r="I2" s="158"/>
      <c r="J2" s="159"/>
      <c r="K2" s="159"/>
      <c r="L2" s="159"/>
      <c r="M2" s="159"/>
      <c r="N2" s="159"/>
    </row>
    <row r="3" spans="2:14" ht="7.5" hidden="1" customHeight="1" x14ac:dyDescent="0.3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ht="7.5" hidden="1" customHeight="1" x14ac:dyDescent="0.3"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ht="14" x14ac:dyDescent="0.3"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2:14" ht="26" x14ac:dyDescent="0.35">
      <c r="B6" s="81">
        <v>4</v>
      </c>
      <c r="C6" s="82" t="s">
        <v>105</v>
      </c>
      <c r="D6" s="83"/>
      <c r="E6" s="83"/>
      <c r="F6" s="83"/>
      <c r="G6" s="83"/>
      <c r="H6" s="84"/>
      <c r="I6" s="83"/>
      <c r="J6" s="84"/>
      <c r="K6" s="84"/>
      <c r="L6" s="84"/>
      <c r="M6" s="84"/>
      <c r="N6" s="80"/>
    </row>
    <row r="7" spans="2:14" ht="15.75" customHeight="1" x14ac:dyDescent="0.3">
      <c r="B7" s="85"/>
      <c r="C7" s="160" t="s">
        <v>106</v>
      </c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80"/>
    </row>
    <row r="8" spans="2:14" ht="3.75" customHeight="1" x14ac:dyDescent="0.35">
      <c r="B8" s="85"/>
      <c r="C8" s="86"/>
      <c r="D8" s="83"/>
      <c r="E8" s="83"/>
      <c r="F8" s="83"/>
      <c r="G8" s="83"/>
      <c r="H8" s="84"/>
      <c r="I8" s="83"/>
      <c r="J8" s="84"/>
      <c r="K8" s="84"/>
      <c r="L8" s="84"/>
      <c r="M8" s="84"/>
      <c r="N8" s="80"/>
    </row>
    <row r="9" spans="2:14" ht="6" customHeight="1" x14ac:dyDescent="0.3">
      <c r="B9" s="87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80"/>
    </row>
    <row r="10" spans="2:14" ht="24.75" customHeight="1" x14ac:dyDescent="0.3">
      <c r="B10" s="87">
        <v>4</v>
      </c>
      <c r="C10" s="162" t="s">
        <v>107</v>
      </c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80"/>
    </row>
    <row r="11" spans="2:14" ht="9.75" hidden="1" customHeight="1" x14ac:dyDescent="0.35">
      <c r="B11" s="80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0"/>
    </row>
    <row r="12" spans="2:14" ht="9.75" hidden="1" customHeight="1" x14ac:dyDescent="0.35">
      <c r="B12" s="80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0"/>
    </row>
    <row r="13" spans="2:14" ht="9.75" customHeight="1" x14ac:dyDescent="0.35">
      <c r="B13" s="80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0"/>
    </row>
    <row r="14" spans="2:14" ht="24.75" customHeight="1" x14ac:dyDescent="0.35">
      <c r="B14" s="81">
        <v>4</v>
      </c>
      <c r="C14" s="88" t="s">
        <v>108</v>
      </c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0"/>
    </row>
    <row r="15" spans="2:14" ht="24.75" customHeight="1" x14ac:dyDescent="0.35">
      <c r="B15" s="80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0"/>
    </row>
    <row r="16" spans="2:14" ht="24.75" customHeight="1" x14ac:dyDescent="0.3">
      <c r="B16" s="87">
        <v>4</v>
      </c>
      <c r="C16" s="157" t="s">
        <v>109</v>
      </c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80"/>
    </row>
    <row r="17" spans="2:14" ht="24.75" customHeight="1" x14ac:dyDescent="0.3">
      <c r="B17" s="87">
        <v>4</v>
      </c>
      <c r="C17" s="157" t="s">
        <v>110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80"/>
    </row>
    <row r="18" spans="2:14" ht="24.75" customHeight="1" x14ac:dyDescent="0.3">
      <c r="B18" s="87">
        <v>4</v>
      </c>
      <c r="C18" s="157" t="s">
        <v>111</v>
      </c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80"/>
    </row>
    <row r="19" spans="2:14" ht="14.5" x14ac:dyDescent="0.35">
      <c r="B19" s="80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0"/>
    </row>
    <row r="20" spans="2:14" ht="24.75" customHeight="1" x14ac:dyDescent="0.35">
      <c r="B20" s="81">
        <v>4</v>
      </c>
      <c r="C20" s="88" t="s">
        <v>112</v>
      </c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0"/>
    </row>
    <row r="21" spans="2:14" ht="14.5" x14ac:dyDescent="0.35">
      <c r="B21" s="80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0"/>
    </row>
    <row r="22" spans="2:14" ht="38.5" customHeight="1" x14ac:dyDescent="0.3">
      <c r="B22" s="87">
        <v>4</v>
      </c>
      <c r="C22" s="157" t="s">
        <v>113</v>
      </c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80"/>
    </row>
    <row r="23" spans="2:14" ht="38.25" customHeight="1" x14ac:dyDescent="0.3">
      <c r="B23" s="87">
        <v>4</v>
      </c>
      <c r="C23" s="157" t="s">
        <v>114</v>
      </c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80"/>
    </row>
    <row r="24" spans="2:14" ht="33.75" customHeight="1" x14ac:dyDescent="0.3">
      <c r="B24" s="87">
        <v>4</v>
      </c>
      <c r="C24" s="157" t="s">
        <v>115</v>
      </c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80"/>
    </row>
    <row r="25" spans="2:14" ht="33.75" customHeight="1" x14ac:dyDescent="0.3">
      <c r="B25" s="87">
        <v>4</v>
      </c>
      <c r="C25" s="157" t="s">
        <v>116</v>
      </c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80"/>
    </row>
    <row r="26" spans="2:14" ht="33.75" customHeight="1" x14ac:dyDescent="0.3">
      <c r="B26" s="87">
        <v>4</v>
      </c>
      <c r="C26" s="157" t="s">
        <v>117</v>
      </c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80"/>
    </row>
    <row r="27" spans="2:14" ht="14.5" x14ac:dyDescent="0.35">
      <c r="B27" s="89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0"/>
    </row>
    <row r="28" spans="2:14" ht="30" customHeight="1" x14ac:dyDescent="0.3">
      <c r="B28" s="90">
        <v>4</v>
      </c>
      <c r="C28" s="163" t="s">
        <v>118</v>
      </c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80"/>
    </row>
    <row r="29" spans="2:14" ht="52.5" customHeight="1" x14ac:dyDescent="0.3">
      <c r="B29" s="91">
        <v>4</v>
      </c>
      <c r="C29" s="165" t="s">
        <v>119</v>
      </c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80"/>
    </row>
    <row r="30" spans="2:14" ht="30" customHeight="1" x14ac:dyDescent="0.3">
      <c r="B30" s="91">
        <v>4</v>
      </c>
      <c r="C30" s="166" t="s">
        <v>120</v>
      </c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80"/>
    </row>
    <row r="31" spans="2:14" ht="14" x14ac:dyDescent="0.3"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</row>
    <row r="32" spans="2:14" ht="14" x14ac:dyDescent="0.3"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</row>
    <row r="33" spans="2:14" ht="14" x14ac:dyDescent="0.3"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</row>
    <row r="34" spans="2:14" ht="14" x14ac:dyDescent="0.3"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</row>
    <row r="35" spans="2:14" ht="14" x14ac:dyDescent="0.3"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</row>
    <row r="36" spans="2:14" ht="14" x14ac:dyDescent="0.3"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</row>
    <row r="37" spans="2:14" ht="14" customHeight="1" x14ac:dyDescent="0.3"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</row>
    <row r="38" spans="2:14" ht="14" customHeight="1" x14ac:dyDescent="0.3"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</row>
    <row r="39" spans="2:14" ht="14" customHeight="1" x14ac:dyDescent="0.3"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</row>
    <row r="40" spans="2:14" ht="14" customHeight="1" x14ac:dyDescent="0.3"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50-30-20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2026-07-19T07:02:08Z</dcterms:created>
  <dcterms:modified xsi:type="dcterms:W3CDTF">2026-07-22T17:25:27Z</dcterms:modified>
</cp:coreProperties>
</file>