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2B7E017E-A44C-48AD-8678-B47971151E35}" xr6:coauthVersionLast="47" xr6:coauthVersionMax="47" xr10:uidLastSave="{00000000-0000-0000-0000-000000000000}"/>
  <bookViews>
    <workbookView xWindow="-110" yWindow="-110" windowWidth="38620" windowHeight="21100" activeTab="1" xr2:uid="{0B7F38F0-5C03-483D-B08C-8069B92D8EAD}"/>
  </bookViews>
  <sheets>
    <sheet name="Intro" sheetId="2" r:id="rId1"/>
    <sheet name="Retail E-Commerce"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3" l="1"/>
  <c r="K34" i="3"/>
  <c r="J34" i="3"/>
  <c r="I34" i="3"/>
  <c r="H34" i="3"/>
  <c r="G34" i="3"/>
  <c r="F34" i="3"/>
  <c r="E34" i="3"/>
  <c r="L33" i="3"/>
  <c r="K33" i="3"/>
  <c r="J33" i="3"/>
  <c r="I33" i="3"/>
  <c r="H33" i="3"/>
  <c r="G33" i="3"/>
  <c r="F33" i="3"/>
  <c r="E33" i="3"/>
  <c r="L32" i="3"/>
  <c r="K32" i="3"/>
  <c r="J32" i="3"/>
  <c r="I32" i="3"/>
  <c r="H32" i="3"/>
  <c r="G32" i="3"/>
  <c r="F32" i="3"/>
  <c r="E32" i="3"/>
  <c r="L31" i="3"/>
  <c r="L35" i="3" s="1"/>
  <c r="K31" i="3"/>
  <c r="K35" i="3" s="1"/>
  <c r="J31" i="3"/>
  <c r="J35" i="3" s="1"/>
  <c r="I31" i="3"/>
  <c r="I35" i="3" s="1"/>
  <c r="H31" i="3"/>
  <c r="H35" i="3" s="1"/>
  <c r="G31" i="3"/>
  <c r="G35" i="3" s="1"/>
  <c r="F31" i="3"/>
  <c r="F35" i="3" s="1"/>
  <c r="E31" i="3"/>
  <c r="E35" i="3" s="1"/>
</calcChain>
</file>

<file path=xl/sharedStrings.xml><?xml version="1.0" encoding="utf-8"?>
<sst xmlns="http://schemas.openxmlformats.org/spreadsheetml/2006/main" count="184" uniqueCount="119">
  <si>
    <t>X.</t>
  </si>
  <si>
    <t>Excelx.com</t>
  </si>
  <si>
    <t>TEMPLATE GUIDE</t>
  </si>
  <si>
    <t>Retail E-Commerce</t>
  </si>
  <si>
    <t>Category: By Industry</t>
  </si>
  <si>
    <t>📄</t>
  </si>
  <si>
    <t>ABOUT THIS TEMPLATE</t>
  </si>
  <si>
    <t>Merchandising, inventory, fulfilment, e-commerce.</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</si>
  <si>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</si>
  <si>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</si>
  <si>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</si>
  <si>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</si>
  <si>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</si>
  <si>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</si>
  <si>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</si>
  <si>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</si>
  <si>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</si>
  <si>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</si>
  <si>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</si>
  <si>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</si>
  <si>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</si>
  <si>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</si>
  <si>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</si>
  <si>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</si>
  <si>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</si>
  <si>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</si>
  <si>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</si>
  <si>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</si>
  <si>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</si>
  <si>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</si>
  <si>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</si>
  <si>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</si>
  <si>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</si>
  <si>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</si>
  <si>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</si>
  <si>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</si>
  <si>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</si>
  <si>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</si>
  <si>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</si>
  <si>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</si>
  <si>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</si>
  <si>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</si>
  <si>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</si>
  <si>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</si>
  <si>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</si>
  <si>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</si>
  <si>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RETAIL / E-COMMERCE</t>
  </si>
  <si>
    <t>Free Excel Templates</t>
  </si>
  <si>
    <t>Retail Operations Matrix</t>
  </si>
  <si>
    <t>📁</t>
  </si>
  <si>
    <t>PROJECT DETAILS</t>
  </si>
  <si>
    <t>Project Name</t>
  </si>
  <si>
    <t>Retail / E-Commerce</t>
  </si>
  <si>
    <t>Project Manager</t>
  </si>
  <si>
    <t>Date</t>
  </si>
  <si>
    <t>Version</t>
  </si>
  <si>
    <t>1.0</t>
  </si>
  <si>
    <t>🗂</t>
  </si>
  <si>
    <t>RESPONSIBILITY MATRIX (RACI)</t>
  </si>
  <si>
    <t>Task / Activity</t>
  </si>
  <si>
    <t>Deliverable</t>
  </si>
  <si>
    <t>Store Mgr</t>
  </si>
  <si>
    <t>Merchandiser</t>
  </si>
  <si>
    <t>Buyer</t>
  </si>
  <si>
    <t>E-com Mgr</t>
  </si>
  <si>
    <t>Marketing</t>
  </si>
  <si>
    <t>CS Lead</t>
  </si>
  <si>
    <t>Warehouse</t>
  </si>
  <si>
    <t>Finance</t>
  </si>
  <si>
    <t xml:space="preserve">  Merchandising</t>
  </si>
  <si>
    <t>Assortment planning</t>
  </si>
  <si>
    <t>Assortment plan</t>
  </si>
  <si>
    <t>Pricing strategy</t>
  </si>
  <si>
    <t>Price list</t>
  </si>
  <si>
    <t>Promotion planning</t>
  </si>
  <si>
    <t>Promo calendar</t>
  </si>
  <si>
    <t>Visual merchandising</t>
  </si>
  <si>
    <t>VM guide</t>
  </si>
  <si>
    <t xml:space="preserve">  Operations</t>
  </si>
  <si>
    <t>Inventory management</t>
  </si>
  <si>
    <t>Stock report</t>
  </si>
  <si>
    <t>Order fulfillment</t>
  </si>
  <si>
    <t>Order dispatch</t>
  </si>
  <si>
    <t>Returns processing</t>
  </si>
  <si>
    <t>Returns log</t>
  </si>
  <si>
    <t>Customer service</t>
  </si>
  <si>
    <t>CS report</t>
  </si>
  <si>
    <t xml:space="preserve">  Digital</t>
  </si>
  <si>
    <t>Website updates</t>
  </si>
  <si>
    <t>Updated pages</t>
  </si>
  <si>
    <t>Campaign management</t>
  </si>
  <si>
    <t>Campaign report</t>
  </si>
  <si>
    <t>Analytics</t>
  </si>
  <si>
    <t>Analytics dashboard</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</si>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</sst>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7294C17A-B0AD-4756-B632-C671A34441EF}"/>
    <cellStyle name="Hyperlink 3" xfId="4" xr:uid="{4061D9C9-85CB-4671-85A5-ACE218AEDDD7}"/>
    <cellStyle name="Normal" xfId="0" builtinId="0"/>
    <cellStyle name="Normal 2" xfId="1" xr:uid="{1862E1C1-708E-4569-8349-1BECCF1D63CE}"/>
    <cellStyle name="Normal 3" xfId="3" xr:uid="{BAC2983D-3AEF-43CD-8EE1-863259398BA5}"/>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07554253-AD13-458B-AE49-F4C980FFF03D}"/>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013B6824-713E-4DEF-A44F-4105F754EFA8}"/>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C4ED6B74-AD40-43EC-A030-4C5B328778BD}"/>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884F320-427E-48EB-A1DD-A673D3DC6F84}"/>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44</xdr:row>
      <xdr:rowOff>101600</xdr:rowOff>
    </xdr:from>
    <xdr:to>
      <xdr:col>12</xdr:col>
      <xdr:colOff>0</xdr:colOff>
      <xdr:row>48</xdr:row>
      <xdr:rowOff>127000</xdr:rowOff>
    </xdr:to>
    <xdr:sp macro="" textlink="">
      <xdr:nvSpPr>
        <xdr:cNvPr id="3" name="PremiumCTA_Panel">
          <a:extLst>
            <a:ext uri="{FF2B5EF4-FFF2-40B4-BE49-F238E27FC236}">
              <a16:creationId xmlns:a16="http://schemas.microsoft.com/office/drawing/2014/main" id="{BE18B286-4CBC-4A3E-AE9A-89F6528EA5E4}"/>
            </a:ext>
          </a:extLst>
        </xdr:cNvPr>
        <xdr:cNvSpPr/>
      </xdr:nvSpPr>
      <xdr:spPr>
        <a:xfrm>
          <a:off x="254000" y="127762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45</xdr:row>
      <xdr:rowOff>19050</xdr:rowOff>
    </xdr:from>
    <xdr:to>
      <xdr:col>7</xdr:col>
      <xdr:colOff>480314</xdr:colOff>
      <xdr:row>48</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843D3CB-1F86-4A28-B37E-CEB083F655D5}"/>
            </a:ext>
          </a:extLst>
        </xdr:cNvPr>
        <xdr:cNvSpPr/>
      </xdr:nvSpPr>
      <xdr:spPr>
        <a:xfrm>
          <a:off x="381000" y="128778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45</xdr:row>
      <xdr:rowOff>19050</xdr:rowOff>
    </xdr:from>
    <xdr:to>
      <xdr:col>11</xdr:col>
      <xdr:colOff>850900</xdr:colOff>
      <xdr:row>48</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9506951-1A1A-4920-A36B-21F6F291CE8C}"/>
            </a:ext>
          </a:extLst>
        </xdr:cNvPr>
        <xdr:cNvSpPr/>
      </xdr:nvSpPr>
      <xdr:spPr>
        <a:xfrm>
          <a:off x="7287514" y="128778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D9890E70-B2F9-46BB-B9B2-7A01CF5A79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E258EB49-C3BE-4A4F-8EA4-3D65B96D96B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F634FE60-04A7-4187-9DF6-FB2176457EB1}"/>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F507D443-A632-4EFF-A072-FE6497C9EF6F}"/>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0CD7-5507-496E-A53A-4B2B3AF92C1B}">
  <sheetPr codeName="Sheet31">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23FRY2n34vW7jbHuBaYOEMTrJo0Dv92TXUAFX6jjp8yHtPRWj+GQO+mgsBXxexBMymo/bjPeUWm94aG4Z+OUzQ==" saltValue="NwSVYLs07n4MOvIQDobpk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7A33EE06-A521-4691-B5A0-B2674AD29B10}"/>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3C3D4-9C9D-4748-9801-BB4D9EC3FDA1}">
  <sheetPr codeName="Sheet32">
    <tabColor rgb="FF059669"/>
  </sheetPr>
  <dimension ref="B1:L44"/>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42</v>
      </c>
      <c r="F15" s="49" t="s">
        <v>33</v>
      </c>
      <c r="G15" s="49" t="s">
        <v>36</v>
      </c>
      <c r="H15" s="49" t="s">
        <v>39</v>
      </c>
      <c r="I15" s="50"/>
      <c r="J15" s="50"/>
      <c r="K15" s="50"/>
      <c r="L15" s="49" t="s">
        <v>39</v>
      </c>
    </row>
    <row r="16" spans="2:12" ht="24" customHeight="1" x14ac:dyDescent="0.35">
      <c r="B16" s="46">
        <v>2</v>
      </c>
      <c r="C16" s="51" t="s">
        <v>72</v>
      </c>
      <c r="D16" s="52" t="s">
        <v>73</v>
      </c>
      <c r="E16" s="53" t="s">
        <v>42</v>
      </c>
      <c r="F16" s="53" t="s">
        <v>36</v>
      </c>
      <c r="G16" s="53" t="s">
        <v>33</v>
      </c>
      <c r="H16" s="53" t="s">
        <v>39</v>
      </c>
      <c r="I16" s="54"/>
      <c r="J16" s="54"/>
      <c r="K16" s="54"/>
      <c r="L16" s="53" t="s">
        <v>39</v>
      </c>
    </row>
    <row r="17" spans="2:12" ht="24" customHeight="1" x14ac:dyDescent="0.35">
      <c r="B17" s="46">
        <v>3</v>
      </c>
      <c r="C17" s="47" t="s">
        <v>74</v>
      </c>
      <c r="D17" s="48" t="s">
        <v>75</v>
      </c>
      <c r="E17" s="49" t="s">
        <v>42</v>
      </c>
      <c r="F17" s="49" t="s">
        <v>39</v>
      </c>
      <c r="G17" s="50"/>
      <c r="H17" s="49" t="s">
        <v>39</v>
      </c>
      <c r="I17" s="49" t="s">
        <v>33</v>
      </c>
      <c r="J17" s="50"/>
      <c r="K17" s="50"/>
      <c r="L17" s="49" t="s">
        <v>36</v>
      </c>
    </row>
    <row r="18" spans="2:12" ht="24" customHeight="1" x14ac:dyDescent="0.35">
      <c r="B18" s="46">
        <v>4</v>
      </c>
      <c r="C18" s="51" t="s">
        <v>76</v>
      </c>
      <c r="D18" s="52" t="s">
        <v>77</v>
      </c>
      <c r="E18" s="53" t="s">
        <v>36</v>
      </c>
      <c r="F18" s="53" t="s">
        <v>33</v>
      </c>
      <c r="G18" s="54"/>
      <c r="H18" s="53" t="s">
        <v>39</v>
      </c>
      <c r="I18" s="53" t="s">
        <v>39</v>
      </c>
      <c r="J18" s="54"/>
      <c r="K18" s="54"/>
      <c r="L18" s="54"/>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36</v>
      </c>
      <c r="F20" s="49" t="s">
        <v>39</v>
      </c>
      <c r="G20" s="49" t="s">
        <v>39</v>
      </c>
      <c r="H20" s="50"/>
      <c r="I20" s="50"/>
      <c r="J20" s="50"/>
      <c r="K20" s="49" t="s">
        <v>33</v>
      </c>
      <c r="L20" s="49" t="s">
        <v>42</v>
      </c>
    </row>
    <row r="21" spans="2:12" ht="24" customHeight="1" x14ac:dyDescent="0.35">
      <c r="B21" s="46">
        <v>6</v>
      </c>
      <c r="C21" s="51" t="s">
        <v>81</v>
      </c>
      <c r="D21" s="52" t="s">
        <v>82</v>
      </c>
      <c r="E21" s="53" t="s">
        <v>42</v>
      </c>
      <c r="F21" s="54"/>
      <c r="G21" s="54"/>
      <c r="H21" s="53" t="s">
        <v>36</v>
      </c>
      <c r="I21" s="54"/>
      <c r="J21" s="53" t="s">
        <v>39</v>
      </c>
      <c r="K21" s="53" t="s">
        <v>33</v>
      </c>
      <c r="L21" s="54"/>
    </row>
    <row r="22" spans="2:12" ht="24" customHeight="1" x14ac:dyDescent="0.35">
      <c r="B22" s="46">
        <v>7</v>
      </c>
      <c r="C22" s="47" t="s">
        <v>83</v>
      </c>
      <c r="D22" s="48" t="s">
        <v>84</v>
      </c>
      <c r="E22" s="49" t="s">
        <v>42</v>
      </c>
      <c r="F22" s="50"/>
      <c r="G22" s="50"/>
      <c r="H22" s="49" t="s">
        <v>39</v>
      </c>
      <c r="I22" s="50"/>
      <c r="J22" s="49" t="s">
        <v>36</v>
      </c>
      <c r="K22" s="49" t="s">
        <v>33</v>
      </c>
      <c r="L22" s="49" t="s">
        <v>39</v>
      </c>
    </row>
    <row r="23" spans="2:12" ht="24" customHeight="1" x14ac:dyDescent="0.35">
      <c r="B23" s="46">
        <v>8</v>
      </c>
      <c r="C23" s="51" t="s">
        <v>85</v>
      </c>
      <c r="D23" s="52" t="s">
        <v>86</v>
      </c>
      <c r="E23" s="53" t="s">
        <v>42</v>
      </c>
      <c r="F23" s="54"/>
      <c r="G23" s="54"/>
      <c r="H23" s="53" t="s">
        <v>39</v>
      </c>
      <c r="I23" s="54"/>
      <c r="J23" s="53" t="s">
        <v>33</v>
      </c>
      <c r="K23" s="54"/>
      <c r="L23" s="54"/>
    </row>
    <row r="24" spans="2:12" ht="24" customHeight="1" x14ac:dyDescent="0.35">
      <c r="B24" s="45" t="s">
        <v>87</v>
      </c>
      <c r="C24" s="45"/>
      <c r="D24" s="45"/>
      <c r="E24" s="45"/>
      <c r="F24" s="45"/>
      <c r="G24" s="45"/>
      <c r="H24" s="45"/>
      <c r="I24" s="45"/>
      <c r="J24" s="45"/>
      <c r="K24" s="45"/>
      <c r="L24" s="45"/>
    </row>
    <row r="25" spans="2:12" ht="24" customHeight="1" x14ac:dyDescent="0.35">
      <c r="B25" s="46">
        <v>9</v>
      </c>
      <c r="C25" s="47" t="s">
        <v>88</v>
      </c>
      <c r="D25" s="48" t="s">
        <v>89</v>
      </c>
      <c r="E25" s="49" t="s">
        <v>42</v>
      </c>
      <c r="F25" s="49" t="s">
        <v>39</v>
      </c>
      <c r="G25" s="50"/>
      <c r="H25" s="49" t="s">
        <v>33</v>
      </c>
      <c r="I25" s="49" t="s">
        <v>39</v>
      </c>
      <c r="J25" s="50"/>
      <c r="K25" s="50"/>
      <c r="L25" s="50"/>
    </row>
    <row r="26" spans="2:12" ht="24" customHeight="1" x14ac:dyDescent="0.35">
      <c r="B26" s="46">
        <v>10</v>
      </c>
      <c r="C26" s="51" t="s">
        <v>90</v>
      </c>
      <c r="D26" s="52" t="s">
        <v>91</v>
      </c>
      <c r="E26" s="54"/>
      <c r="F26" s="53" t="s">
        <v>39</v>
      </c>
      <c r="G26" s="54"/>
      <c r="H26" s="53" t="s">
        <v>36</v>
      </c>
      <c r="I26" s="53" t="s">
        <v>33</v>
      </c>
      <c r="J26" s="54"/>
      <c r="K26" s="54"/>
      <c r="L26" s="54"/>
    </row>
    <row r="27" spans="2:12" ht="24" customHeight="1" x14ac:dyDescent="0.35">
      <c r="B27" s="46">
        <v>11</v>
      </c>
      <c r="C27" s="47" t="s">
        <v>92</v>
      </c>
      <c r="D27" s="48" t="s">
        <v>93</v>
      </c>
      <c r="E27" s="49" t="s">
        <v>42</v>
      </c>
      <c r="F27" s="50"/>
      <c r="G27" s="50"/>
      <c r="H27" s="49" t="s">
        <v>36</v>
      </c>
      <c r="I27" s="49" t="s">
        <v>39</v>
      </c>
      <c r="J27" s="50"/>
      <c r="K27" s="50"/>
      <c r="L27" s="49" t="s">
        <v>33</v>
      </c>
    </row>
    <row r="28" spans="2:12" x14ac:dyDescent="0.35">
      <c r="B28" s="55"/>
      <c r="C28" s="55"/>
      <c r="D28" s="55"/>
      <c r="E28" s="55"/>
      <c r="F28" s="55"/>
      <c r="G28" s="55"/>
      <c r="H28" s="55"/>
      <c r="I28" s="55"/>
      <c r="J28" s="55"/>
      <c r="K28" s="55"/>
      <c r="L28" s="55"/>
    </row>
    <row r="29" spans="2:12" ht="27.75" customHeight="1" x14ac:dyDescent="0.35">
      <c r="B29" s="37" t="s">
        <v>94</v>
      </c>
      <c r="C29" s="38" t="s">
        <v>95</v>
      </c>
      <c r="D29" s="38"/>
      <c r="E29" s="38"/>
      <c r="F29" s="38"/>
      <c r="G29" s="38"/>
      <c r="H29" s="38"/>
      <c r="I29" s="38"/>
      <c r="J29" s="38"/>
      <c r="K29" s="38"/>
      <c r="L29" s="38"/>
    </row>
    <row r="30" spans="2:12" ht="21.75" customHeight="1" x14ac:dyDescent="0.35">
      <c r="B30" s="56"/>
      <c r="C30" s="57" t="s">
        <v>96</v>
      </c>
      <c r="D30" s="57"/>
      <c r="E30" s="56"/>
      <c r="F30" s="56"/>
      <c r="G30" s="56"/>
      <c r="H30" s="56"/>
      <c r="I30" s="56"/>
      <c r="J30" s="56"/>
      <c r="K30" s="56"/>
      <c r="L30" s="56"/>
    </row>
    <row r="31" spans="2:12" ht="24" customHeight="1" x14ac:dyDescent="0.35">
      <c r="B31" s="58" t="s">
        <v>33</v>
      </c>
      <c r="C31" s="40" t="s">
        <v>34</v>
      </c>
      <c r="D31" s="40"/>
      <c r="E31" s="59">
        <f t="shared" ref="E31:L31" si="0">COUNTIF(E14:E27,"R")</f>
        <v>0</v>
      </c>
      <c r="F31" s="59">
        <f t="shared" si="0"/>
        <v>2</v>
      </c>
      <c r="G31" s="59">
        <f t="shared" si="0"/>
        <v>1</v>
      </c>
      <c r="H31" s="59">
        <f t="shared" si="0"/>
        <v>1</v>
      </c>
      <c r="I31" s="59">
        <f t="shared" si="0"/>
        <v>2</v>
      </c>
      <c r="J31" s="59">
        <f t="shared" si="0"/>
        <v>1</v>
      </c>
      <c r="K31" s="59">
        <f t="shared" si="0"/>
        <v>3</v>
      </c>
      <c r="L31" s="59">
        <f t="shared" si="0"/>
        <v>1</v>
      </c>
    </row>
    <row r="32" spans="2:12" ht="24" customHeight="1" x14ac:dyDescent="0.35">
      <c r="B32" s="60" t="s">
        <v>36</v>
      </c>
      <c r="C32" s="40" t="s">
        <v>37</v>
      </c>
      <c r="D32" s="40"/>
      <c r="E32" s="59">
        <f t="shared" ref="E32:L32" si="1">COUNTIF(E14:E27,"A")</f>
        <v>2</v>
      </c>
      <c r="F32" s="59">
        <f t="shared" si="1"/>
        <v>1</v>
      </c>
      <c r="G32" s="59">
        <f t="shared" si="1"/>
        <v>1</v>
      </c>
      <c r="H32" s="59">
        <f t="shared" si="1"/>
        <v>3</v>
      </c>
      <c r="I32" s="59">
        <f t="shared" si="1"/>
        <v>0</v>
      </c>
      <c r="J32" s="59">
        <f t="shared" si="1"/>
        <v>1</v>
      </c>
      <c r="K32" s="59">
        <f t="shared" si="1"/>
        <v>0</v>
      </c>
      <c r="L32" s="59">
        <f t="shared" si="1"/>
        <v>1</v>
      </c>
    </row>
    <row r="33" spans="2:12" ht="24" customHeight="1" x14ac:dyDescent="0.35">
      <c r="B33" s="61" t="s">
        <v>39</v>
      </c>
      <c r="C33" s="40" t="s">
        <v>40</v>
      </c>
      <c r="D33" s="40"/>
      <c r="E33" s="59">
        <f t="shared" ref="E33:L33" si="2">COUNTIF(E14:E27,"C")</f>
        <v>0</v>
      </c>
      <c r="F33" s="59">
        <f t="shared" si="2"/>
        <v>4</v>
      </c>
      <c r="G33" s="59">
        <f t="shared" si="2"/>
        <v>1</v>
      </c>
      <c r="H33" s="59">
        <f t="shared" si="2"/>
        <v>6</v>
      </c>
      <c r="I33" s="59">
        <f t="shared" si="2"/>
        <v>3</v>
      </c>
      <c r="J33" s="59">
        <f t="shared" si="2"/>
        <v>1</v>
      </c>
      <c r="K33" s="59">
        <f t="shared" si="2"/>
        <v>0</v>
      </c>
      <c r="L33" s="59">
        <f t="shared" si="2"/>
        <v>3</v>
      </c>
    </row>
    <row r="34" spans="2:12" ht="24" customHeight="1" x14ac:dyDescent="0.35">
      <c r="B34" s="62" t="s">
        <v>42</v>
      </c>
      <c r="C34" s="40" t="s">
        <v>43</v>
      </c>
      <c r="D34" s="40"/>
      <c r="E34" s="59">
        <f t="shared" ref="E34:L34" si="3">COUNTIF(E14:E27,"I")</f>
        <v>8</v>
      </c>
      <c r="F34" s="59">
        <f t="shared" si="3"/>
        <v>0</v>
      </c>
      <c r="G34" s="59">
        <f t="shared" si="3"/>
        <v>0</v>
      </c>
      <c r="H34" s="59">
        <f t="shared" si="3"/>
        <v>0</v>
      </c>
      <c r="I34" s="59">
        <f t="shared" si="3"/>
        <v>0</v>
      </c>
      <c r="J34" s="59">
        <f t="shared" si="3"/>
        <v>0</v>
      </c>
      <c r="K34" s="59">
        <f t="shared" si="3"/>
        <v>0</v>
      </c>
      <c r="L34" s="59">
        <f t="shared" si="3"/>
        <v>1</v>
      </c>
    </row>
    <row r="35" spans="2:12" ht="24" customHeight="1" x14ac:dyDescent="0.35">
      <c r="B35" s="63"/>
      <c r="C35" s="40" t="s">
        <v>97</v>
      </c>
      <c r="D35" s="40"/>
      <c r="E35" s="64">
        <f t="shared" ref="E35:L35" si="4">SUM(E31:E34)</f>
        <v>10</v>
      </c>
      <c r="F35" s="64">
        <f t="shared" si="4"/>
        <v>7</v>
      </c>
      <c r="G35" s="64">
        <f t="shared" si="4"/>
        <v>3</v>
      </c>
      <c r="H35" s="64">
        <f t="shared" si="4"/>
        <v>10</v>
      </c>
      <c r="I35" s="64">
        <f t="shared" si="4"/>
        <v>5</v>
      </c>
      <c r="J35" s="64">
        <f t="shared" si="4"/>
        <v>3</v>
      </c>
      <c r="K35" s="64">
        <f t="shared" si="4"/>
        <v>3</v>
      </c>
      <c r="L35" s="64">
        <f t="shared" si="4"/>
        <v>6</v>
      </c>
    </row>
    <row r="37" spans="2:12" ht="27.75" customHeight="1" x14ac:dyDescent="0.35">
      <c r="B37" s="37" t="s">
        <v>98</v>
      </c>
      <c r="C37" s="38" t="s">
        <v>99</v>
      </c>
      <c r="D37" s="38"/>
      <c r="E37" s="38"/>
      <c r="F37" s="38"/>
      <c r="G37" s="38"/>
      <c r="H37" s="38"/>
      <c r="I37" s="38"/>
      <c r="J37" s="38"/>
      <c r="K37" s="38"/>
      <c r="L37" s="38"/>
    </row>
    <row r="38" spans="2:12" ht="27.75" customHeight="1" x14ac:dyDescent="0.35">
      <c r="B38" s="65" t="s">
        <v>33</v>
      </c>
      <c r="C38" s="66" t="s">
        <v>34</v>
      </c>
      <c r="D38" s="66"/>
      <c r="E38" s="67" t="s">
        <v>100</v>
      </c>
      <c r="F38" s="67"/>
      <c r="G38" s="67"/>
      <c r="H38" s="67"/>
      <c r="I38" s="67"/>
      <c r="J38" s="67"/>
      <c r="K38" s="67"/>
      <c r="L38" s="67"/>
    </row>
    <row r="39" spans="2:12" ht="27.75" customHeight="1" x14ac:dyDescent="0.35">
      <c r="B39" s="68" t="s">
        <v>36</v>
      </c>
      <c r="C39" s="66" t="s">
        <v>37</v>
      </c>
      <c r="D39" s="66"/>
      <c r="E39" s="67" t="s">
        <v>101</v>
      </c>
      <c r="F39" s="67"/>
      <c r="G39" s="67"/>
      <c r="H39" s="67"/>
      <c r="I39" s="67"/>
      <c r="J39" s="67"/>
      <c r="K39" s="67"/>
      <c r="L39" s="67"/>
    </row>
    <row r="40" spans="2:12" ht="27.75" customHeight="1" x14ac:dyDescent="0.35">
      <c r="B40" s="69" t="s">
        <v>39</v>
      </c>
      <c r="C40" s="66" t="s">
        <v>40</v>
      </c>
      <c r="D40" s="66"/>
      <c r="E40" s="67" t="s">
        <v>102</v>
      </c>
      <c r="F40" s="67"/>
      <c r="G40" s="67"/>
      <c r="H40" s="67"/>
      <c r="I40" s="67"/>
      <c r="J40" s="67"/>
      <c r="K40" s="67"/>
      <c r="L40" s="67"/>
    </row>
    <row r="41" spans="2:12" ht="27.75" customHeight="1" x14ac:dyDescent="0.35">
      <c r="B41" s="70" t="s">
        <v>42</v>
      </c>
      <c r="C41" s="66" t="s">
        <v>43</v>
      </c>
      <c r="D41" s="66"/>
      <c r="E41" s="67" t="s">
        <v>103</v>
      </c>
      <c r="F41" s="67"/>
      <c r="G41" s="67"/>
      <c r="H41" s="67"/>
      <c r="I41" s="67"/>
      <c r="J41" s="67"/>
      <c r="K41" s="67"/>
      <c r="L41" s="67"/>
    </row>
    <row r="43" spans="2:12" ht="3" customHeight="1" x14ac:dyDescent="0.35">
      <c r="B43" s="71"/>
      <c r="C43" s="71"/>
      <c r="D43" s="71"/>
      <c r="E43" s="71"/>
      <c r="F43" s="71"/>
      <c r="G43" s="71"/>
      <c r="H43" s="71"/>
      <c r="I43" s="71"/>
      <c r="J43" s="71"/>
      <c r="K43" s="71"/>
      <c r="L43" s="71"/>
    </row>
    <row r="44" spans="2:12" ht="30" customHeight="1" x14ac:dyDescent="0.35">
      <c r="B44" s="72" t="s">
        <v>104</v>
      </c>
      <c r="C44" s="73"/>
      <c r="D44" s="73"/>
      <c r="E44" s="73"/>
      <c r="F44" s="73"/>
      <c r="G44" s="73"/>
      <c r="H44" s="73"/>
      <c r="I44" s="73"/>
      <c r="J44" s="73"/>
      <c r="K44" s="73"/>
      <c r="L44" s="73"/>
    </row>
  </sheetData>
  <sheetProtection algorithmName="SHA-512" hashValue="NzEh+ShMxoh5CWUtqsvVfQCKwMOIGurweyJHTkejQfbvJwhrTWuEBvRDKy/D2n8hEAop4DtzLZ/bXa5tCVCCbA==" saltValue="9tnQ0OLxRtYAiMp3LPAspw==" spinCount="100000" sheet="1" objects="1" scenarios="1"/>
  <mergeCells count="34">
    <mergeCell ref="C41:D41"/>
    <mergeCell ref="E41:L41"/>
    <mergeCell ref="B44:L44"/>
    <mergeCell ref="C38:D38"/>
    <mergeCell ref="E38:L38"/>
    <mergeCell ref="C39:D39"/>
    <mergeCell ref="E39:L39"/>
    <mergeCell ref="C40:D40"/>
    <mergeCell ref="E40:L40"/>
    <mergeCell ref="C31:D31"/>
    <mergeCell ref="C32:D32"/>
    <mergeCell ref="C33:D33"/>
    <mergeCell ref="C34:D34"/>
    <mergeCell ref="C35:D35"/>
    <mergeCell ref="C37:L37"/>
    <mergeCell ref="C12:L12"/>
    <mergeCell ref="B14:L14"/>
    <mergeCell ref="B19:L19"/>
    <mergeCell ref="B24:L24"/>
    <mergeCell ref="C29:L29"/>
    <mergeCell ref="C30:D30"/>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7">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3 E25:L27" xr:uid="{B11F5F05-421D-4DE3-B95E-9B564EA91646}">
      <formula1>"R,A,C,I"</formula1>
      <formula2>0</formula2>
    </dataValidation>
  </dataValidations>
  <hyperlinks>
    <hyperlink ref="B44" r:id="rId1" tooltip="Visit Analysistabs.org for premium Excel templates, dashboards, VBA tools, and project management resources." xr:uid="{FC71FCA2-AE06-4B31-93DF-8133618F5AE4}"/>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E96F-15EF-4A34-AA91-29E085770A86}">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105</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106</v>
      </c>
      <c r="C6" s="84"/>
      <c r="D6" s="84"/>
      <c r="E6" s="84"/>
      <c r="F6" s="84"/>
      <c r="G6" s="81"/>
      <c r="H6" s="84"/>
      <c r="I6" s="81"/>
      <c r="J6" s="81"/>
      <c r="K6" s="81"/>
      <c r="L6" s="81"/>
      <c r="M6" s="81"/>
    </row>
    <row r="7" spans="1:13" ht="15.75" customHeight="1" x14ac:dyDescent="0.35">
      <c r="A7" s="85"/>
      <c r="B7" s="86" t="s">
        <v>107</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108</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109</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110</v>
      </c>
      <c r="C16" s="92"/>
      <c r="D16" s="92"/>
      <c r="E16" s="92"/>
      <c r="F16" s="92"/>
      <c r="G16" s="92"/>
      <c r="H16" s="92"/>
      <c r="I16" s="92"/>
      <c r="J16" s="92"/>
      <c r="K16" s="92"/>
      <c r="L16" s="92"/>
      <c r="M16" s="81"/>
    </row>
    <row r="17" spans="1:13" ht="24.75" customHeight="1" x14ac:dyDescent="0.35">
      <c r="A17" s="88">
        <v>4</v>
      </c>
      <c r="B17" s="92" t="s">
        <v>111</v>
      </c>
      <c r="C17" s="92"/>
      <c r="D17" s="92"/>
      <c r="E17" s="92"/>
      <c r="F17" s="92"/>
      <c r="G17" s="92"/>
      <c r="H17" s="92"/>
      <c r="I17" s="92"/>
      <c r="J17" s="92"/>
      <c r="K17" s="92"/>
      <c r="L17" s="92"/>
      <c r="M17" s="81"/>
    </row>
    <row r="18" spans="1:13" ht="24.75" customHeight="1" x14ac:dyDescent="0.35">
      <c r="A18" s="88">
        <v>4</v>
      </c>
      <c r="B18" s="92" t="s">
        <v>112</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113</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114</v>
      </c>
      <c r="C22" s="92"/>
      <c r="D22" s="92"/>
      <c r="E22" s="92"/>
      <c r="F22" s="92"/>
      <c r="G22" s="92"/>
      <c r="H22" s="92"/>
      <c r="I22" s="92"/>
      <c r="J22" s="92"/>
      <c r="K22" s="92"/>
      <c r="L22" s="92"/>
      <c r="M22" s="81"/>
    </row>
    <row r="23" spans="1:13" ht="38.25" customHeight="1" x14ac:dyDescent="0.35">
      <c r="A23" s="88">
        <v>4</v>
      </c>
      <c r="B23" s="92" t="s">
        <v>115</v>
      </c>
      <c r="C23" s="92"/>
      <c r="D23" s="92"/>
      <c r="E23" s="92"/>
      <c r="F23" s="92"/>
      <c r="G23" s="92"/>
      <c r="H23" s="92"/>
      <c r="I23" s="92"/>
      <c r="J23" s="92"/>
      <c r="K23" s="92"/>
      <c r="L23" s="92"/>
      <c r="M23" s="81"/>
    </row>
    <row r="24" spans="1:13" ht="33.75" customHeight="1" x14ac:dyDescent="0.35">
      <c r="A24" s="88">
        <v>4</v>
      </c>
      <c r="B24" s="92" t="s">
        <v>116</v>
      </c>
      <c r="C24" s="92"/>
      <c r="D24" s="92"/>
      <c r="E24" s="92"/>
      <c r="F24" s="92"/>
      <c r="G24" s="92"/>
      <c r="H24" s="92"/>
      <c r="I24" s="92"/>
      <c r="J24" s="92"/>
      <c r="K24" s="92"/>
      <c r="L24" s="92"/>
      <c r="M24" s="81"/>
    </row>
    <row r="25" spans="1:13" ht="33.75" customHeight="1" x14ac:dyDescent="0.35">
      <c r="A25" s="88">
        <v>4</v>
      </c>
      <c r="B25" s="92" t="s">
        <v>117</v>
      </c>
      <c r="C25" s="92"/>
      <c r="D25" s="92"/>
      <c r="E25" s="92"/>
      <c r="F25" s="92"/>
      <c r="G25" s="92"/>
      <c r="H25" s="92"/>
      <c r="I25" s="92"/>
      <c r="J25" s="92"/>
      <c r="K25" s="92"/>
      <c r="L25" s="92"/>
      <c r="M25" s="81"/>
    </row>
    <row r="26" spans="1:13" ht="33.75" customHeight="1" x14ac:dyDescent="0.35">
      <c r="A26" s="88">
        <v>4</v>
      </c>
      <c r="B26" s="92" t="s">
        <v>118</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Retail E-Commerce</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2026-04-02T06:53:46Z</dcterms:created>
  <dcterms:modified xsi:type="dcterms:W3CDTF">2026-04-02T06:53:46Z</dcterms:modified>
</cp:coreProperties>
</file>