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8D3B2D3E-315B-4707-B58C-2B1377D9FB68}" xr6:coauthVersionLast="47" xr6:coauthVersionMax="47" xr10:uidLastSave="{00000000-0000-0000-0000-000000000000}"/>
  <bookViews>
    <workbookView xWindow="-110" yWindow="-110" windowWidth="38620" windowHeight="21100" activeTab="1" xr2:uid="{334CBFD3-E612-461B-BBEE-4C92ADE07C44}"/>
  </bookViews>
  <sheets>
    <sheet name="Intro" sheetId="2" r:id="rId1"/>
    <sheet name="Manufacturing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3" l="1"/>
  <c r="J34" i="3"/>
  <c r="I34" i="3"/>
  <c r="H34" i="3"/>
  <c r="G34" i="3"/>
  <c r="F34" i="3"/>
  <c r="E34" i="3"/>
  <c r="K33" i="3"/>
  <c r="J33" i="3"/>
  <c r="I33" i="3"/>
  <c r="H33" i="3"/>
  <c r="G33" i="3"/>
  <c r="F33" i="3"/>
  <c r="E33" i="3"/>
  <c r="K32" i="3"/>
  <c r="J32" i="3"/>
  <c r="I32" i="3"/>
  <c r="H32" i="3"/>
  <c r="G32" i="3"/>
  <c r="F32" i="3"/>
  <c r="E32" i="3"/>
  <c r="K31" i="3"/>
  <c r="K35" i="3" s="1"/>
  <c r="J31" i="3"/>
  <c r="J35" i="3" s="1"/>
  <c r="I31" i="3"/>
  <c r="I35" i="3" s="1"/>
  <c r="H31" i="3"/>
  <c r="H35" i="3" s="1"/>
  <c r="G31" i="3"/>
  <c r="G35" i="3" s="1"/>
  <c r="F31" i="3"/>
  <c r="F35" i="3" s="1"/>
  <c r="E31" i="3"/>
  <c r="E35" i="3" s="1"/>
</calcChain>
</file>

<file path=xl/sharedStrings.xml><?xml version="1.0" encoding="utf-8"?>
<sst xmlns="http://schemas.openxmlformats.org/spreadsheetml/2006/main" count="181" uniqueCount="118">
  <si>
    <t>X.</t>
  </si>
  <si>
    <t>Excelx.com</t>
  </si>
  <si>
    <t>TEMPLATE GUIDE</t>
  </si>
  <si>
    <t>Manufacturing RACI</t>
  </si>
  <si>
    <t>Category: By Industry</t>
  </si>
  <si>
    <t>📄</t>
  </si>
  <si>
    <t>ABOUT THIS TEMPLATE</t>
  </si>
  <si>
    <t>Production, quality control, supply chain, safety.</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</si>
  <si>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</si>
  <si>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</si>
  <si>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</si>
  <si>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</si>
  <si>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</si>
  <si>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</si>
  <si>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</si>
  <si>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</si>
  <si>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</si>
  <si>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</si>
  <si>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</si>
  <si>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</si>
  <si>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</si>
  <si>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</si>
  <si>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</si>
  <si>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</si>
  <si>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</si>
  <si>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</si>
  <si>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</si>
  <si>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</si>
  <si>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</si>
  <si>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</si>
  <si>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</si>
  <si>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</si>
  <si>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</si>
  <si>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</si>
  <si>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</si>
  <si>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</si>
  <si>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</si>
  <si>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</si>
  <si>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</si>
  <si>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</si>
  <si>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</si>
  <si>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</si>
  <si>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</si>
  <si>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</si>
  <si>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</si>
  <si>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</si>
  <si>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MANUFACTURING</t>
  </si>
  <si>
    <t>Free Excel Templates</t>
  </si>
  <si>
    <t>Production Matrix</t>
  </si>
  <si>
    <t>📁</t>
  </si>
  <si>
    <t>PROJECT DETAILS</t>
  </si>
  <si>
    <t>Project Name</t>
  </si>
  <si>
    <t>Manufacturing</t>
  </si>
  <si>
    <t>Project Manager</t>
  </si>
  <si>
    <t>Date</t>
  </si>
  <si>
    <t>Version</t>
  </si>
  <si>
    <t>1.0</t>
  </si>
  <si>
    <t>🗂</t>
  </si>
  <si>
    <t>RESPONSIBILITY MATRIX (RACI)</t>
  </si>
  <si>
    <t>Task / Activity</t>
  </si>
  <si>
    <t>Deliverable</t>
  </si>
  <si>
    <t>Plant Mgr</t>
  </si>
  <si>
    <t>Production Mgr</t>
  </si>
  <si>
    <t>Quality Mgr</t>
  </si>
  <si>
    <t>Maintenance</t>
  </si>
  <si>
    <t>Procurement</t>
  </si>
  <si>
    <t>Safety Officer</t>
  </si>
  <si>
    <t>Logistics</t>
  </si>
  <si>
    <t xml:space="preserve">  Production Planning</t>
  </si>
  <si>
    <t>Demand forecast</t>
  </si>
  <si>
    <t>Forecast</t>
  </si>
  <si>
    <t>Production schedule</t>
  </si>
  <si>
    <t>Schedule</t>
  </si>
  <si>
    <t>Material planning</t>
  </si>
  <si>
    <t>MRP</t>
  </si>
  <si>
    <t>Capacity planning</t>
  </si>
  <si>
    <t>Capacity report</t>
  </si>
  <si>
    <t xml:space="preserve">  Production</t>
  </si>
  <si>
    <t>Work order execution</t>
  </si>
  <si>
    <t>Completed WO</t>
  </si>
  <si>
    <t>Quality inspection</t>
  </si>
  <si>
    <t>QC report</t>
  </si>
  <si>
    <t>Equipment maintenance</t>
  </si>
  <si>
    <t>Maintenance log</t>
  </si>
  <si>
    <t>Safety compliance</t>
  </si>
  <si>
    <t>Safety audit</t>
  </si>
  <si>
    <t xml:space="preserve">  Dispatch</t>
  </si>
  <si>
    <t>Packaging</t>
  </si>
  <si>
    <t>Packed goods</t>
  </si>
  <si>
    <t>Shipping</t>
  </si>
  <si>
    <t>Shipping docs</t>
  </si>
  <si>
    <t>Inventory update</t>
  </si>
  <si>
    <t>Inventory report</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</si>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</sst>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59669"/>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BE185D"/>
      </patternFill>
    </fill>
    <fill>
      <patternFill patternType="solid">
        <fgColor rgb="FF1D4ED8"/>
      </patternFill>
    </fill>
    <fill>
      <patternFill patternType="solid">
        <fgColor rgb="FF0F766E"/>
      </patternFill>
    </fill>
    <fill>
      <patternFill patternType="solid">
        <fgColor rgb="FF9333EA"/>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BE185D"/>
        <bgColor rgb="FFDC2626"/>
      </patternFill>
    </fill>
    <fill>
      <patternFill patternType="solid">
        <fgColor rgb="FF1D4ED8"/>
        <bgColor rgb="FF2563EB"/>
      </patternFill>
    </fill>
    <fill>
      <patternFill patternType="solid">
        <fgColor rgb="FF0F766E"/>
        <bgColor rgb="FF0D7C4A"/>
      </patternFill>
    </fill>
    <fill>
      <patternFill patternType="solid">
        <fgColor rgb="FF9333EA"/>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A122CAA8-8F80-4BD9-9384-EABF8741AEC5}"/>
    <cellStyle name="Hyperlink 3" xfId="4" xr:uid="{25425D64-5A42-4BA3-B92F-5ACA23CCAFFC}"/>
    <cellStyle name="Normal" xfId="0" builtinId="0"/>
    <cellStyle name="Normal 2" xfId="1" xr:uid="{DC90FD3E-D1EA-4B45-B83D-AB1FABC16637}"/>
    <cellStyle name="Normal 3" xfId="3" xr:uid="{72711E6A-B6F2-44A0-8201-7C796FFB4BBD}"/>
  </cellStyles>
  <dxfs count="4">
    <dxf>
      <font>
        <b/>
        <color rgb="FFFFFFFF"/>
      </font>
      <fill>
        <patternFill>
          <bgColor rgb="FF9333EA"/>
        </patternFill>
      </fill>
    </dxf>
    <dxf>
      <font>
        <b/>
        <color rgb="FFFFFFFF"/>
      </font>
      <fill>
        <patternFill>
          <bgColor rgb="FF0F766E"/>
        </patternFill>
      </fill>
    </dxf>
    <dxf>
      <font>
        <b/>
        <color rgb="FFFFFFFF"/>
      </font>
      <fill>
        <patternFill>
          <bgColor rgb="FF1D4ED8"/>
        </patternFill>
      </fill>
    </dxf>
    <dxf>
      <font>
        <b/>
        <color rgb="FFFFFFFF"/>
      </font>
      <fill>
        <patternFill>
          <bgColor rgb="FFBE185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D67E622A-0797-457C-B8D2-4D192613C0DA}"/>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F202527D-9608-44EA-AE33-0FB82D418C43}"/>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619DDA70-F031-4C6B-BEA9-AC98DA5A1906}"/>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5E613F74-B41D-463A-B4C5-0C35DA80B18B}"/>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44</xdr:row>
      <xdr:rowOff>101600</xdr:rowOff>
    </xdr:from>
    <xdr:to>
      <xdr:col>11</xdr:col>
      <xdr:colOff>0</xdr:colOff>
      <xdr:row>48</xdr:row>
      <xdr:rowOff>127000</xdr:rowOff>
    </xdr:to>
    <xdr:sp macro="" textlink="">
      <xdr:nvSpPr>
        <xdr:cNvPr id="3" name="PremiumCTA_Panel">
          <a:extLst>
            <a:ext uri="{FF2B5EF4-FFF2-40B4-BE49-F238E27FC236}">
              <a16:creationId xmlns:a16="http://schemas.microsoft.com/office/drawing/2014/main" id="{96465609-FF4B-49C2-A4A8-A8C5793DF9E9}"/>
            </a:ext>
          </a:extLst>
        </xdr:cNvPr>
        <xdr:cNvSpPr/>
      </xdr:nvSpPr>
      <xdr:spPr>
        <a:xfrm>
          <a:off x="254000" y="127762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45</xdr:row>
      <xdr:rowOff>19050</xdr:rowOff>
    </xdr:from>
    <xdr:to>
      <xdr:col>6</xdr:col>
      <xdr:colOff>851915</xdr:colOff>
      <xdr:row>48</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DB620E7-22ED-49E3-ACEF-8C40F2C2F5BC}"/>
            </a:ext>
          </a:extLst>
        </xdr:cNvPr>
        <xdr:cNvSpPr/>
      </xdr:nvSpPr>
      <xdr:spPr>
        <a:xfrm>
          <a:off x="381000" y="128778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45</xdr:row>
      <xdr:rowOff>19050</xdr:rowOff>
    </xdr:from>
    <xdr:to>
      <xdr:col>10</xdr:col>
      <xdr:colOff>850900</xdr:colOff>
      <xdr:row>48</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1CA7880A-F63A-40F7-930B-475F1A2CAFA0}"/>
            </a:ext>
          </a:extLst>
        </xdr:cNvPr>
        <xdr:cNvSpPr/>
      </xdr:nvSpPr>
      <xdr:spPr>
        <a:xfrm>
          <a:off x="6681215" y="128778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4DF9A3DC-4E31-48A7-82F3-10A23C6A52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1962EB18-6B35-4453-AE02-3F7DE7FABEFD}"/>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27FD11CC-9091-40EE-A105-C1CA2C5B1012}"/>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603C17C4-41D0-4C65-ACA0-D9B763991D92}"/>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5A21-EA0C-4BD1-A06F-210D78A57E64}">
  <sheetPr codeName="Sheet30">
    <tabColor rgb="FF059669"/>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lijBDNneyBrGtLPrVShGmWQlFvrbBvJj8bF8rUss3ZJLMI81gEh+ctaotg3itQfwFVeb2Luea/XSiMuaEAbG1g==" saltValue="AZc08vewRNIKTiTccFMod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3FEFC5DC-151D-499E-8D79-2A922EA3AE7A}"/>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33E52-2760-40F4-9B93-04A409E09C12}">
  <sheetPr codeName="Sheet31">
    <tabColor rgb="FF059669"/>
  </sheetPr>
  <dimension ref="B1:K44"/>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61</v>
      </c>
      <c r="F13" s="44" t="s">
        <v>62</v>
      </c>
      <c r="G13" s="44" t="s">
        <v>63</v>
      </c>
      <c r="H13" s="44" t="s">
        <v>64</v>
      </c>
      <c r="I13" s="44" t="s">
        <v>65</v>
      </c>
      <c r="J13" s="44" t="s">
        <v>66</v>
      </c>
      <c r="K13" s="44" t="s">
        <v>67</v>
      </c>
    </row>
    <row r="14" spans="2:11" ht="24" customHeight="1" x14ac:dyDescent="0.35">
      <c r="B14" s="45" t="s">
        <v>68</v>
      </c>
      <c r="C14" s="45"/>
      <c r="D14" s="45"/>
      <c r="E14" s="45"/>
      <c r="F14" s="45"/>
      <c r="G14" s="45"/>
      <c r="H14" s="45"/>
      <c r="I14" s="45"/>
      <c r="J14" s="45"/>
      <c r="K14" s="45"/>
    </row>
    <row r="15" spans="2:11" ht="24" customHeight="1" x14ac:dyDescent="0.35">
      <c r="B15" s="46">
        <v>1</v>
      </c>
      <c r="C15" s="47" t="s">
        <v>69</v>
      </c>
      <c r="D15" s="48" t="s">
        <v>70</v>
      </c>
      <c r="E15" s="49" t="s">
        <v>36</v>
      </c>
      <c r="F15" s="49" t="s">
        <v>33</v>
      </c>
      <c r="G15" s="50"/>
      <c r="H15" s="50"/>
      <c r="I15" s="49" t="s">
        <v>39</v>
      </c>
      <c r="J15" s="50"/>
      <c r="K15" s="49" t="s">
        <v>42</v>
      </c>
    </row>
    <row r="16" spans="2:11" ht="24" customHeight="1" x14ac:dyDescent="0.35">
      <c r="B16" s="46">
        <v>2</v>
      </c>
      <c r="C16" s="51" t="s">
        <v>71</v>
      </c>
      <c r="D16" s="52" t="s">
        <v>72</v>
      </c>
      <c r="E16" s="53" t="s">
        <v>36</v>
      </c>
      <c r="F16" s="53" t="s">
        <v>33</v>
      </c>
      <c r="G16" s="53" t="s">
        <v>42</v>
      </c>
      <c r="H16" s="53" t="s">
        <v>39</v>
      </c>
      <c r="I16" s="53" t="s">
        <v>39</v>
      </c>
      <c r="J16" s="54"/>
      <c r="K16" s="54"/>
    </row>
    <row r="17" spans="2:11" ht="24" customHeight="1" x14ac:dyDescent="0.35">
      <c r="B17" s="46">
        <v>3</v>
      </c>
      <c r="C17" s="47" t="s">
        <v>73</v>
      </c>
      <c r="D17" s="48" t="s">
        <v>74</v>
      </c>
      <c r="E17" s="49" t="s">
        <v>42</v>
      </c>
      <c r="F17" s="49" t="s">
        <v>39</v>
      </c>
      <c r="G17" s="50"/>
      <c r="H17" s="50"/>
      <c r="I17" s="49" t="s">
        <v>33</v>
      </c>
      <c r="J17" s="50"/>
      <c r="K17" s="49" t="s">
        <v>39</v>
      </c>
    </row>
    <row r="18" spans="2:11" ht="24" customHeight="1" x14ac:dyDescent="0.35">
      <c r="B18" s="46">
        <v>4</v>
      </c>
      <c r="C18" s="51" t="s">
        <v>75</v>
      </c>
      <c r="D18" s="52" t="s">
        <v>76</v>
      </c>
      <c r="E18" s="53" t="s">
        <v>36</v>
      </c>
      <c r="F18" s="53" t="s">
        <v>33</v>
      </c>
      <c r="G18" s="54"/>
      <c r="H18" s="53" t="s">
        <v>39</v>
      </c>
      <c r="I18" s="54"/>
      <c r="J18" s="54"/>
      <c r="K18" s="54"/>
    </row>
    <row r="19" spans="2:11" ht="24" customHeight="1" x14ac:dyDescent="0.35">
      <c r="B19" s="45" t="s">
        <v>77</v>
      </c>
      <c r="C19" s="45"/>
      <c r="D19" s="45"/>
      <c r="E19" s="45"/>
      <c r="F19" s="45"/>
      <c r="G19" s="45"/>
      <c r="H19" s="45"/>
      <c r="I19" s="45"/>
      <c r="J19" s="45"/>
      <c r="K19" s="45"/>
    </row>
    <row r="20" spans="2:11" ht="24" customHeight="1" x14ac:dyDescent="0.35">
      <c r="B20" s="46">
        <v>5</v>
      </c>
      <c r="C20" s="47" t="s">
        <v>78</v>
      </c>
      <c r="D20" s="48" t="s">
        <v>79</v>
      </c>
      <c r="E20" s="49" t="s">
        <v>42</v>
      </c>
      <c r="F20" s="49" t="s">
        <v>36</v>
      </c>
      <c r="G20" s="49" t="s">
        <v>39</v>
      </c>
      <c r="H20" s="49" t="s">
        <v>39</v>
      </c>
      <c r="I20" s="50"/>
      <c r="J20" s="49" t="s">
        <v>42</v>
      </c>
      <c r="K20" s="49" t="s">
        <v>33</v>
      </c>
    </row>
    <row r="21" spans="2:11" ht="24" customHeight="1" x14ac:dyDescent="0.35">
      <c r="B21" s="46">
        <v>6</v>
      </c>
      <c r="C21" s="51" t="s">
        <v>80</v>
      </c>
      <c r="D21" s="52" t="s">
        <v>81</v>
      </c>
      <c r="E21" s="53" t="s">
        <v>42</v>
      </c>
      <c r="F21" s="53" t="s">
        <v>39</v>
      </c>
      <c r="G21" s="53" t="s">
        <v>33</v>
      </c>
      <c r="H21" s="54"/>
      <c r="I21" s="54"/>
      <c r="J21" s="53" t="s">
        <v>42</v>
      </c>
      <c r="K21" s="54"/>
    </row>
    <row r="22" spans="2:11" ht="24" customHeight="1" x14ac:dyDescent="0.35">
      <c r="B22" s="46">
        <v>7</v>
      </c>
      <c r="C22" s="47" t="s">
        <v>82</v>
      </c>
      <c r="D22" s="48" t="s">
        <v>83</v>
      </c>
      <c r="E22" s="49" t="s">
        <v>42</v>
      </c>
      <c r="F22" s="49" t="s">
        <v>39</v>
      </c>
      <c r="G22" s="50"/>
      <c r="H22" s="49" t="s">
        <v>33</v>
      </c>
      <c r="I22" s="49" t="s">
        <v>39</v>
      </c>
      <c r="J22" s="49" t="s">
        <v>42</v>
      </c>
      <c r="K22" s="50"/>
    </row>
    <row r="23" spans="2:11" ht="24" customHeight="1" x14ac:dyDescent="0.35">
      <c r="B23" s="46">
        <v>8</v>
      </c>
      <c r="C23" s="51" t="s">
        <v>84</v>
      </c>
      <c r="D23" s="52" t="s">
        <v>85</v>
      </c>
      <c r="E23" s="53" t="s">
        <v>36</v>
      </c>
      <c r="F23" s="53" t="s">
        <v>39</v>
      </c>
      <c r="G23" s="53" t="s">
        <v>39</v>
      </c>
      <c r="H23" s="53" t="s">
        <v>39</v>
      </c>
      <c r="I23" s="54"/>
      <c r="J23" s="53" t="s">
        <v>33</v>
      </c>
      <c r="K23" s="54"/>
    </row>
    <row r="24" spans="2:11" ht="24" customHeight="1" x14ac:dyDescent="0.35">
      <c r="B24" s="45" t="s">
        <v>86</v>
      </c>
      <c r="C24" s="45"/>
      <c r="D24" s="45"/>
      <c r="E24" s="45"/>
      <c r="F24" s="45"/>
      <c r="G24" s="45"/>
      <c r="H24" s="45"/>
      <c r="I24" s="45"/>
      <c r="J24" s="45"/>
      <c r="K24" s="45"/>
    </row>
    <row r="25" spans="2:11" ht="24" customHeight="1" x14ac:dyDescent="0.35">
      <c r="B25" s="46">
        <v>9</v>
      </c>
      <c r="C25" s="47" t="s">
        <v>87</v>
      </c>
      <c r="D25" s="48" t="s">
        <v>88</v>
      </c>
      <c r="E25" s="50"/>
      <c r="F25" s="49" t="s">
        <v>36</v>
      </c>
      <c r="G25" s="49" t="s">
        <v>39</v>
      </c>
      <c r="H25" s="50"/>
      <c r="I25" s="50"/>
      <c r="J25" s="50"/>
      <c r="K25" s="49" t="s">
        <v>33</v>
      </c>
    </row>
    <row r="26" spans="2:11" ht="24" customHeight="1" x14ac:dyDescent="0.35">
      <c r="B26" s="46">
        <v>10</v>
      </c>
      <c r="C26" s="51" t="s">
        <v>89</v>
      </c>
      <c r="D26" s="52" t="s">
        <v>90</v>
      </c>
      <c r="E26" s="54"/>
      <c r="F26" s="53" t="s">
        <v>42</v>
      </c>
      <c r="G26" s="54"/>
      <c r="H26" s="54"/>
      <c r="I26" s="54"/>
      <c r="J26" s="54"/>
      <c r="K26" s="53" t="s">
        <v>33</v>
      </c>
    </row>
    <row r="27" spans="2:11" ht="24" customHeight="1" x14ac:dyDescent="0.35">
      <c r="B27" s="46">
        <v>11</v>
      </c>
      <c r="C27" s="47" t="s">
        <v>91</v>
      </c>
      <c r="D27" s="48" t="s">
        <v>92</v>
      </c>
      <c r="E27" s="49" t="s">
        <v>42</v>
      </c>
      <c r="F27" s="49" t="s">
        <v>39</v>
      </c>
      <c r="G27" s="50"/>
      <c r="H27" s="50"/>
      <c r="I27" s="49" t="s">
        <v>39</v>
      </c>
      <c r="J27" s="50"/>
      <c r="K27" s="49" t="s">
        <v>33</v>
      </c>
    </row>
    <row r="28" spans="2:11" x14ac:dyDescent="0.35">
      <c r="B28" s="55"/>
      <c r="C28" s="55"/>
      <c r="D28" s="55"/>
      <c r="E28" s="55"/>
      <c r="F28" s="55"/>
      <c r="G28" s="55"/>
      <c r="H28" s="55"/>
      <c r="I28" s="55"/>
      <c r="J28" s="55"/>
      <c r="K28" s="55"/>
    </row>
    <row r="29" spans="2:11" ht="27.75" customHeight="1" x14ac:dyDescent="0.35">
      <c r="B29" s="37" t="s">
        <v>93</v>
      </c>
      <c r="C29" s="38" t="s">
        <v>94</v>
      </c>
      <c r="D29" s="38"/>
      <c r="E29" s="38"/>
      <c r="F29" s="38"/>
      <c r="G29" s="38"/>
      <c r="H29" s="38"/>
      <c r="I29" s="38"/>
      <c r="J29" s="38"/>
      <c r="K29" s="38"/>
    </row>
    <row r="30" spans="2:11" ht="21.75" customHeight="1" x14ac:dyDescent="0.35">
      <c r="B30" s="56"/>
      <c r="C30" s="57" t="s">
        <v>95</v>
      </c>
      <c r="D30" s="57"/>
      <c r="E30" s="56"/>
      <c r="F30" s="56"/>
      <c r="G30" s="56"/>
      <c r="H30" s="56"/>
      <c r="I30" s="56"/>
      <c r="J30" s="56"/>
      <c r="K30" s="56"/>
    </row>
    <row r="31" spans="2:11" ht="24" customHeight="1" x14ac:dyDescent="0.35">
      <c r="B31" s="58" t="s">
        <v>33</v>
      </c>
      <c r="C31" s="40" t="s">
        <v>34</v>
      </c>
      <c r="D31" s="40"/>
      <c r="E31" s="59">
        <f t="shared" ref="E31:K31" si="0">COUNTIF(E14:E27,"R")</f>
        <v>0</v>
      </c>
      <c r="F31" s="59">
        <f t="shared" si="0"/>
        <v>3</v>
      </c>
      <c r="G31" s="59">
        <f t="shared" si="0"/>
        <v>1</v>
      </c>
      <c r="H31" s="59">
        <f t="shared" si="0"/>
        <v>1</v>
      </c>
      <c r="I31" s="59">
        <f t="shared" si="0"/>
        <v>1</v>
      </c>
      <c r="J31" s="59">
        <f t="shared" si="0"/>
        <v>1</v>
      </c>
      <c r="K31" s="59">
        <f t="shared" si="0"/>
        <v>4</v>
      </c>
    </row>
    <row r="32" spans="2:11" ht="24" customHeight="1" x14ac:dyDescent="0.35">
      <c r="B32" s="60" t="s">
        <v>36</v>
      </c>
      <c r="C32" s="40" t="s">
        <v>37</v>
      </c>
      <c r="D32" s="40"/>
      <c r="E32" s="59">
        <f t="shared" ref="E32:K32" si="1">COUNTIF(E14:E27,"A")</f>
        <v>4</v>
      </c>
      <c r="F32" s="59">
        <f t="shared" si="1"/>
        <v>2</v>
      </c>
      <c r="G32" s="59">
        <f t="shared" si="1"/>
        <v>0</v>
      </c>
      <c r="H32" s="59">
        <f t="shared" si="1"/>
        <v>0</v>
      </c>
      <c r="I32" s="59">
        <f t="shared" si="1"/>
        <v>0</v>
      </c>
      <c r="J32" s="59">
        <f t="shared" si="1"/>
        <v>0</v>
      </c>
      <c r="K32" s="59">
        <f t="shared" si="1"/>
        <v>0</v>
      </c>
    </row>
    <row r="33" spans="2:11" ht="24" customHeight="1" x14ac:dyDescent="0.35">
      <c r="B33" s="61" t="s">
        <v>39</v>
      </c>
      <c r="C33" s="40" t="s">
        <v>40</v>
      </c>
      <c r="D33" s="40"/>
      <c r="E33" s="59">
        <f t="shared" ref="E33:K33" si="2">COUNTIF(E14:E27,"C")</f>
        <v>0</v>
      </c>
      <c r="F33" s="59">
        <f t="shared" si="2"/>
        <v>5</v>
      </c>
      <c r="G33" s="59">
        <f t="shared" si="2"/>
        <v>3</v>
      </c>
      <c r="H33" s="59">
        <f t="shared" si="2"/>
        <v>4</v>
      </c>
      <c r="I33" s="59">
        <f t="shared" si="2"/>
        <v>4</v>
      </c>
      <c r="J33" s="59">
        <f t="shared" si="2"/>
        <v>0</v>
      </c>
      <c r="K33" s="59">
        <f t="shared" si="2"/>
        <v>1</v>
      </c>
    </row>
    <row r="34" spans="2:11" ht="24" customHeight="1" x14ac:dyDescent="0.35">
      <c r="B34" s="62" t="s">
        <v>42</v>
      </c>
      <c r="C34" s="40" t="s">
        <v>43</v>
      </c>
      <c r="D34" s="40"/>
      <c r="E34" s="59">
        <f t="shared" ref="E34:K34" si="3">COUNTIF(E14:E27,"I")</f>
        <v>5</v>
      </c>
      <c r="F34" s="59">
        <f t="shared" si="3"/>
        <v>1</v>
      </c>
      <c r="G34" s="59">
        <f t="shared" si="3"/>
        <v>1</v>
      </c>
      <c r="H34" s="59">
        <f t="shared" si="3"/>
        <v>0</v>
      </c>
      <c r="I34" s="59">
        <f t="shared" si="3"/>
        <v>0</v>
      </c>
      <c r="J34" s="59">
        <f t="shared" si="3"/>
        <v>3</v>
      </c>
      <c r="K34" s="59">
        <f t="shared" si="3"/>
        <v>1</v>
      </c>
    </row>
    <row r="35" spans="2:11" ht="24" customHeight="1" x14ac:dyDescent="0.35">
      <c r="B35" s="63"/>
      <c r="C35" s="40" t="s">
        <v>96</v>
      </c>
      <c r="D35" s="40"/>
      <c r="E35" s="64">
        <f t="shared" ref="E35:K35" si="4">SUM(E31:E34)</f>
        <v>9</v>
      </c>
      <c r="F35" s="64">
        <f t="shared" si="4"/>
        <v>11</v>
      </c>
      <c r="G35" s="64">
        <f t="shared" si="4"/>
        <v>5</v>
      </c>
      <c r="H35" s="64">
        <f t="shared" si="4"/>
        <v>5</v>
      </c>
      <c r="I35" s="64">
        <f t="shared" si="4"/>
        <v>5</v>
      </c>
      <c r="J35" s="64">
        <f t="shared" si="4"/>
        <v>4</v>
      </c>
      <c r="K35" s="64">
        <f t="shared" si="4"/>
        <v>6</v>
      </c>
    </row>
    <row r="37" spans="2:11" ht="27.75" customHeight="1" x14ac:dyDescent="0.35">
      <c r="B37" s="37" t="s">
        <v>97</v>
      </c>
      <c r="C37" s="38" t="s">
        <v>98</v>
      </c>
      <c r="D37" s="38"/>
      <c r="E37" s="38"/>
      <c r="F37" s="38"/>
      <c r="G37" s="38"/>
      <c r="H37" s="38"/>
      <c r="I37" s="38"/>
      <c r="J37" s="38"/>
      <c r="K37" s="38"/>
    </row>
    <row r="38" spans="2:11" ht="27.75" customHeight="1" x14ac:dyDescent="0.35">
      <c r="B38" s="65" t="s">
        <v>33</v>
      </c>
      <c r="C38" s="66" t="s">
        <v>34</v>
      </c>
      <c r="D38" s="66"/>
      <c r="E38" s="67" t="s">
        <v>99</v>
      </c>
      <c r="F38" s="67"/>
      <c r="G38" s="67"/>
      <c r="H38" s="67"/>
      <c r="I38" s="67"/>
      <c r="J38" s="67"/>
      <c r="K38" s="67"/>
    </row>
    <row r="39" spans="2:11" ht="27.75" customHeight="1" x14ac:dyDescent="0.35">
      <c r="B39" s="68" t="s">
        <v>36</v>
      </c>
      <c r="C39" s="66" t="s">
        <v>37</v>
      </c>
      <c r="D39" s="66"/>
      <c r="E39" s="67" t="s">
        <v>100</v>
      </c>
      <c r="F39" s="67"/>
      <c r="G39" s="67"/>
      <c r="H39" s="67"/>
      <c r="I39" s="67"/>
      <c r="J39" s="67"/>
      <c r="K39" s="67"/>
    </row>
    <row r="40" spans="2:11" ht="27.75" customHeight="1" x14ac:dyDescent="0.35">
      <c r="B40" s="69" t="s">
        <v>39</v>
      </c>
      <c r="C40" s="66" t="s">
        <v>40</v>
      </c>
      <c r="D40" s="66"/>
      <c r="E40" s="67" t="s">
        <v>101</v>
      </c>
      <c r="F40" s="67"/>
      <c r="G40" s="67"/>
      <c r="H40" s="67"/>
      <c r="I40" s="67"/>
      <c r="J40" s="67"/>
      <c r="K40" s="67"/>
    </row>
    <row r="41" spans="2:11" ht="27.75" customHeight="1" x14ac:dyDescent="0.35">
      <c r="B41" s="70" t="s">
        <v>42</v>
      </c>
      <c r="C41" s="66" t="s">
        <v>43</v>
      </c>
      <c r="D41" s="66"/>
      <c r="E41" s="67" t="s">
        <v>102</v>
      </c>
      <c r="F41" s="67"/>
      <c r="G41" s="67"/>
      <c r="H41" s="67"/>
      <c r="I41" s="67"/>
      <c r="J41" s="67"/>
      <c r="K41" s="67"/>
    </row>
    <row r="43" spans="2:11" ht="3" customHeight="1" x14ac:dyDescent="0.35">
      <c r="B43" s="71"/>
      <c r="C43" s="71"/>
      <c r="D43" s="71"/>
      <c r="E43" s="71"/>
      <c r="F43" s="71"/>
      <c r="G43" s="71"/>
      <c r="H43" s="71"/>
      <c r="I43" s="71"/>
      <c r="J43" s="71"/>
      <c r="K43" s="71"/>
    </row>
    <row r="44" spans="2:11" ht="30" customHeight="1" x14ac:dyDescent="0.35">
      <c r="B44" s="72" t="s">
        <v>103</v>
      </c>
      <c r="C44" s="73"/>
      <c r="D44" s="73"/>
      <c r="E44" s="73"/>
      <c r="F44" s="73"/>
      <c r="G44" s="73"/>
      <c r="H44" s="73"/>
      <c r="I44" s="73"/>
      <c r="J44" s="73"/>
      <c r="K44" s="73"/>
    </row>
  </sheetData>
  <sheetProtection algorithmName="SHA-512" hashValue="+tSkNuMsVUxrCqQNjuzEJN3Re/IdH3ijQ4qlaNucC14QNGXpOLn+N7JTPFlIbUgug5Ax40ZABVPwt7OfW3H2kg==" saltValue="1tIqOtyGiWXvH4jRFXv1YQ==" spinCount="100000" sheet="1" objects="1" scenarios="1"/>
  <mergeCells count="34">
    <mergeCell ref="C41:D41"/>
    <mergeCell ref="E41:K41"/>
    <mergeCell ref="B44:K44"/>
    <mergeCell ref="C38:D38"/>
    <mergeCell ref="E38:K38"/>
    <mergeCell ref="C39:D39"/>
    <mergeCell ref="E39:K39"/>
    <mergeCell ref="C40:D40"/>
    <mergeCell ref="E40:K40"/>
    <mergeCell ref="C31:D31"/>
    <mergeCell ref="C32:D32"/>
    <mergeCell ref="C33:D33"/>
    <mergeCell ref="C34:D34"/>
    <mergeCell ref="C35:D35"/>
    <mergeCell ref="C37:K37"/>
    <mergeCell ref="C12:K12"/>
    <mergeCell ref="B14:K14"/>
    <mergeCell ref="B19:K19"/>
    <mergeCell ref="B24:K24"/>
    <mergeCell ref="C29:K29"/>
    <mergeCell ref="C30:D30"/>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7">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8 E20:K23 E25:K27" xr:uid="{9D517C9D-4C8B-4200-A940-EECAE291BE42}">
      <formula1>"R,A,C,I"</formula1>
      <formula2>0</formula2>
    </dataValidation>
  </dataValidations>
  <hyperlinks>
    <hyperlink ref="B44" r:id="rId1" tooltip="Visit Analysistabs.org for premium Excel templates, dashboards, VBA tools, and project management resources." xr:uid="{99F88439-08DA-4D59-9E9A-7F2037E78616}"/>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87A7-C852-4CAA-A30B-458486939CC5}">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104</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105</v>
      </c>
      <c r="C6" s="84"/>
      <c r="D6" s="84"/>
      <c r="E6" s="84"/>
      <c r="F6" s="84"/>
      <c r="G6" s="81"/>
      <c r="H6" s="84"/>
      <c r="I6" s="81"/>
      <c r="J6" s="81"/>
      <c r="K6" s="81"/>
      <c r="L6" s="81"/>
      <c r="M6" s="81"/>
    </row>
    <row r="7" spans="1:13" ht="15.75" customHeight="1" x14ac:dyDescent="0.35">
      <c r="A7" s="85"/>
      <c r="B7" s="86" t="s">
        <v>106</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107</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108</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109</v>
      </c>
      <c r="C16" s="92"/>
      <c r="D16" s="92"/>
      <c r="E16" s="92"/>
      <c r="F16" s="92"/>
      <c r="G16" s="92"/>
      <c r="H16" s="92"/>
      <c r="I16" s="92"/>
      <c r="J16" s="92"/>
      <c r="K16" s="92"/>
      <c r="L16" s="92"/>
      <c r="M16" s="81"/>
    </row>
    <row r="17" spans="1:13" ht="24.75" customHeight="1" x14ac:dyDescent="0.35">
      <c r="A17" s="88">
        <v>4</v>
      </c>
      <c r="B17" s="92" t="s">
        <v>110</v>
      </c>
      <c r="C17" s="92"/>
      <c r="D17" s="92"/>
      <c r="E17" s="92"/>
      <c r="F17" s="92"/>
      <c r="G17" s="92"/>
      <c r="H17" s="92"/>
      <c r="I17" s="92"/>
      <c r="J17" s="92"/>
      <c r="K17" s="92"/>
      <c r="L17" s="92"/>
      <c r="M17" s="81"/>
    </row>
    <row r="18" spans="1:13" ht="24.75" customHeight="1" x14ac:dyDescent="0.35">
      <c r="A18" s="88">
        <v>4</v>
      </c>
      <c r="B18" s="92" t="s">
        <v>111</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112</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113</v>
      </c>
      <c r="C22" s="92"/>
      <c r="D22" s="92"/>
      <c r="E22" s="92"/>
      <c r="F22" s="92"/>
      <c r="G22" s="92"/>
      <c r="H22" s="92"/>
      <c r="I22" s="92"/>
      <c r="J22" s="92"/>
      <c r="K22" s="92"/>
      <c r="L22" s="92"/>
      <c r="M22" s="81"/>
    </row>
    <row r="23" spans="1:13" ht="38.25" customHeight="1" x14ac:dyDescent="0.35">
      <c r="A23" s="88">
        <v>4</v>
      </c>
      <c r="B23" s="92" t="s">
        <v>114</v>
      </c>
      <c r="C23" s="92"/>
      <c r="D23" s="92"/>
      <c r="E23" s="92"/>
      <c r="F23" s="92"/>
      <c r="G23" s="92"/>
      <c r="H23" s="92"/>
      <c r="I23" s="92"/>
      <c r="J23" s="92"/>
      <c r="K23" s="92"/>
      <c r="L23" s="92"/>
      <c r="M23" s="81"/>
    </row>
    <row r="24" spans="1:13" ht="33.75" customHeight="1" x14ac:dyDescent="0.35">
      <c r="A24" s="88">
        <v>4</v>
      </c>
      <c r="B24" s="92" t="s">
        <v>115</v>
      </c>
      <c r="C24" s="92"/>
      <c r="D24" s="92"/>
      <c r="E24" s="92"/>
      <c r="F24" s="92"/>
      <c r="G24" s="92"/>
      <c r="H24" s="92"/>
      <c r="I24" s="92"/>
      <c r="J24" s="92"/>
      <c r="K24" s="92"/>
      <c r="L24" s="92"/>
      <c r="M24" s="81"/>
    </row>
    <row r="25" spans="1:13" ht="33.75" customHeight="1" x14ac:dyDescent="0.35">
      <c r="A25" s="88">
        <v>4</v>
      </c>
      <c r="B25" s="92" t="s">
        <v>116</v>
      </c>
      <c r="C25" s="92"/>
      <c r="D25" s="92"/>
      <c r="E25" s="92"/>
      <c r="F25" s="92"/>
      <c r="G25" s="92"/>
      <c r="H25" s="92"/>
      <c r="I25" s="92"/>
      <c r="J25" s="92"/>
      <c r="K25" s="92"/>
      <c r="L25" s="92"/>
      <c r="M25" s="81"/>
    </row>
    <row r="26" spans="1:13" ht="33.75" customHeight="1" x14ac:dyDescent="0.35">
      <c r="A26" s="88">
        <v>4</v>
      </c>
      <c r="B26" s="92" t="s">
        <v>117</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Manufacturing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2026-04-02T06:53:45Z</dcterms:created>
  <dcterms:modified xsi:type="dcterms:W3CDTF">2026-04-02T06:53:45Z</dcterms:modified>
</cp:coreProperties>
</file>