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E:\MyDriveBang\ExcelX2024\Excelx Templates Posts\2026 Free Templates\Gantt Chart Template\Exports\"/>
    </mc:Choice>
  </mc:AlternateContent>
  <xr:revisionPtr revIDLastSave="0" documentId="13_ncr:1_{DA370B6E-4DD7-402B-92CE-CAFDB3D9EAD7}" xr6:coauthVersionLast="47" xr6:coauthVersionMax="47" xr10:uidLastSave="{00000000-0000-0000-0000-000000000000}"/>
  <bookViews>
    <workbookView xWindow="-110" yWindow="-110" windowWidth="38620" windowHeight="21100" xr2:uid="{E8EFCFCB-5AD7-4597-9C3E-A60E488BACAD}"/>
  </bookViews>
  <sheets>
    <sheet name="Monthly Gantt Chart" sheetId="3" r:id="rId1"/>
    <sheet name="Free vs Premium" sheetId="1" r:id="rId2"/>
    <sheet name="License-Disclaimer" sheetId="2" r:id="rId3"/>
  </sheets>
  <externalReferences>
    <externalReference r:id="rId4"/>
    <externalReference r:id="rId5"/>
  </externalReferences>
  <definedNames>
    <definedName name="FNAT_rng_All_Projects" hidden="1">[1]Projects!$B$5:$B$15</definedName>
    <definedName name="FNAT_rng_Project" hidden="1">[1]Dashboard!$K$1</definedName>
    <definedName name="FNAT_rng_Tasks" hidden="1">[1]!Table1[Project]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3" l="1"/>
  <c r="I6" i="3" s="1"/>
  <c r="T2" i="3"/>
  <c r="J6" i="3" l="1"/>
  <c r="I5" i="3"/>
  <c r="T3" i="3"/>
  <c r="R2" i="3"/>
  <c r="J5" i="3" l="1"/>
  <c r="K6" i="3"/>
  <c r="L6" i="3" l="1"/>
  <c r="K5" i="3"/>
  <c r="M6" i="3" l="1"/>
  <c r="L5" i="3"/>
  <c r="N6" i="3" l="1"/>
  <c r="M5" i="3"/>
  <c r="O6" i="3" l="1"/>
  <c r="N5" i="3"/>
  <c r="P6" i="3" l="1"/>
  <c r="O5" i="3"/>
  <c r="Q6" i="3" l="1"/>
  <c r="P5" i="3"/>
  <c r="R6" i="3" l="1"/>
  <c r="Q5" i="3"/>
  <c r="S6" i="3" l="1"/>
  <c r="R5" i="3"/>
  <c r="T6" i="3" l="1"/>
  <c r="T5" i="3" s="1"/>
  <c r="S5" i="3"/>
</calcChain>
</file>

<file path=xl/sharedStrings.xml><?xml version="1.0" encoding="utf-8"?>
<sst xmlns="http://schemas.openxmlformats.org/spreadsheetml/2006/main" count="116" uniqueCount="116">
  <si>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</si>
  <si>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</si>
  <si>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</si>
  <si>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</si>
  <si>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</si>
  <si>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</si>
  <si>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</si>
  <si>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</si>
  <si>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</si>
  <si>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</si>
  <si>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</si>
  <si>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</si>
  <si>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</si>
  <si>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</si>
  <si>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</si>
  <si>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</si>
  <si>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</si>
  <si>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</si>
  <si>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</si>
  <si>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</si>
  <si>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</si>
  <si>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</si>
  <si>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</si>
  <si>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</si>
  <si>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</si>
  <si>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</si>
  <si>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</si>
  <si>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</si>
  <si>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</si>
  <si>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</si>
  <si>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</si>
  <si>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</si>
  <si>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</si>
  <si>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</si>
  <si>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</si>
  <si>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</si>
  <si>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</si>
  <si>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</si>
  <si>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</si>
  <si>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</si>
  <si>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</si>
  <si>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</si>
  <si>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</si>
  <si>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</si>
  <si>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</si>
  <si>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</si>
  <si>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</si>
  <si>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</si>
  <si>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</si>
  <si>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</si>
  <si>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</si>
  <si>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</si>
  <si>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</si>
  <si>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</si>
  <si>
    <t>Monthly Gantt Chart</t>
  </si>
  <si>
    <t>Gantt Start Date</t>
  </si>
  <si>
    <r>
      <rPr>
        <b/>
        <sz val="12"/>
        <color theme="1"/>
        <rFont val="Aptos Display"/>
        <family val="2"/>
        <scheme val="major"/>
      </rPr>
      <t xml:space="preserve">Project Objective: </t>
    </r>
    <r>
      <rPr>
        <sz val="12"/>
        <color theme="1"/>
        <rFont val="Aptos Display"/>
        <family val="2"/>
        <scheme val="major"/>
      </rPr>
      <t>To design, develop, and launch a unified global retail platform across three continents, integrating localized payment systems and a centralized inventory engine to drive a 40% increase in international reach.</t>
    </r>
  </si>
  <si>
    <t>Global Omni-Channel Expansion 2026</t>
  </si>
  <si>
    <t>Task Table</t>
  </si>
  <si>
    <t>(Months)</t>
  </si>
  <si>
    <t>ID</t>
  </si>
  <si>
    <t>Task Name / Phase</t>
  </si>
  <si>
    <t>Owner</t>
  </si>
  <si>
    <t>Start Date</t>
  </si>
  <si>
    <t>Duration</t>
  </si>
  <si>
    <t>Progress</t>
  </si>
  <si>
    <t>PHASE 1: STRATEGIC PLANNING &amp; ARCHITECTURE</t>
  </si>
  <si>
    <t>Sarah Jenkins</t>
  </si>
  <si>
    <t>Global Market Research &amp; Compliance Audit</t>
  </si>
  <si>
    <t>Mike Ross</t>
  </si>
  <si>
    <t>Core System Architecture &amp; Cloud Scaling Plan</t>
  </si>
  <si>
    <t>David Kim</t>
  </si>
  <si>
    <t>Stakeholder Alignment &amp; Funding Approval</t>
  </si>
  <si>
    <t>Elena Rodriguez</t>
  </si>
  <si>
    <t>PHASE 2: DESIGN &amp; LOCALIZATION</t>
  </si>
  <si>
    <t>Kevin Vance</t>
  </si>
  <si>
    <t>UX/UI Global Design System Development</t>
  </si>
  <si>
    <t>James Holden</t>
  </si>
  <si>
    <t>Multi-Language &amp; Currency Interface Design</t>
  </si>
  <si>
    <t>Naomi Nagata</t>
  </si>
  <si>
    <t>Regional User Persona &amp; Feedback Loops</t>
  </si>
  <si>
    <t>Amos Burton</t>
  </si>
  <si>
    <t>PHASE 3: CORE DEVELOPMENT (PARALLEL WORK)</t>
  </si>
  <si>
    <t>Alex Kamal</t>
  </si>
  <si>
    <t>Centralized Inventory Engine Development</t>
  </si>
  <si>
    <t>Bobbie Draper</t>
  </si>
  <si>
    <t>Localized Payment Gateway API Integration</t>
  </si>
  <si>
    <t>Mark Watney</t>
  </si>
  <si>
    <t>Frontend Framework Implementation (Global)</t>
  </si>
  <si>
    <t>Rick Martinez</t>
  </si>
  <si>
    <t>Mobile App Synchronization Layer</t>
  </si>
  <si>
    <t>Beth Johanssen</t>
  </si>
  <si>
    <t>PHASE 4: MARKETING &amp; CONTENT STRATEGY</t>
  </si>
  <si>
    <t>Chris Beck</t>
  </si>
  <si>
    <t>International SEO &amp; Keyword Strategy</t>
  </si>
  <si>
    <t>Melissa Lewis</t>
  </si>
  <si>
    <t>Global Content Production &amp; Translation</t>
  </si>
  <si>
    <t>Peggy Whitson</t>
  </si>
  <si>
    <t>Influencer &amp; Social Media Campaign Setup</t>
  </si>
  <si>
    <t>Scott Kelly</t>
  </si>
  <si>
    <t>PHASE 5: QUALITY ASSURANCE &amp; PILOT</t>
  </si>
  <si>
    <t>Buzz Aldrin</t>
  </si>
  <si>
    <t>Cross-Browser &amp; Security Penetration Testing</t>
  </si>
  <si>
    <t>Tim Peake</t>
  </si>
  <si>
    <t>Beta Launch (European Market Only)</t>
  </si>
  <si>
    <t>Chris Hadfield</t>
  </si>
  <si>
    <t>Bug Fixing &amp; Performance Optimization</t>
  </si>
  <si>
    <t>Gene Kranz</t>
  </si>
  <si>
    <t>PHASE 6: FINAL ROLLOUT &amp; SCALE</t>
  </si>
  <si>
    <t>Flight Director</t>
  </si>
  <si>
    <t>Global Production Deployment</t>
  </si>
  <si>
    <t>Nav Officer</t>
  </si>
  <si>
    <t>Executive Post-Launch Review</t>
  </si>
  <si>
    <t>Ground Lead</t>
  </si>
  <si>
    <t>Ongoing Support &amp; Hypercare Phase</t>
  </si>
  <si>
    <t>Propulsion 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</si>
</sst>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409]dd\-mmm\-yy;@"/>
    <numFmt numFmtId="166" formatCode="yyyy\-mm\-dd"/>
  </numFmts>
  <fonts count="31" x14ac:knownFonts="1">
    <font>
      <sz val="11"/>
      <color theme="1"/>
      <name val="Calibri"/>
      <family val="2"/>
    </font>
    <font>
      <sz val="11"/>
      <color theme="1"/>
      <name val="Calibri"/>
      <family val="2"/>
    </font>
    <font>
      <sz val="11"/>
      <color theme="1"/>
      <name val="Aptos Narrow"/>
      <family val="2"/>
      <scheme val="minor"/>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
      <sz val="11"/>
      <color theme="1"/>
      <name val="Aptos Display"/>
      <family val="2"/>
      <scheme val="major"/>
    </font>
    <font>
      <b/>
      <sz val="11"/>
      <color rgb="FF1E293B"/>
      <name val="Aptos Display"/>
      <family val="2"/>
      <scheme val="major"/>
    </font>
    <font>
      <b/>
      <sz val="20"/>
      <color rgb="FF08333C"/>
      <name val="Bahnschrift"/>
      <family val="2"/>
    </font>
    <font>
      <sz val="12"/>
      <color theme="1"/>
      <name val="Bahnschrift"/>
      <family val="2"/>
    </font>
    <font>
      <sz val="12"/>
      <color theme="1"/>
      <name val="Aptos Display"/>
      <family val="2"/>
      <scheme val="major"/>
    </font>
    <font>
      <b/>
      <sz val="12"/>
      <color theme="1"/>
      <name val="Aptos Display"/>
      <family val="2"/>
      <scheme val="major"/>
    </font>
    <font>
      <sz val="11"/>
      <color theme="1"/>
      <name val="Bahnschrift"/>
      <family val="2"/>
    </font>
    <font>
      <sz val="14"/>
      <color rgb="FF00A0C8"/>
      <name val="Bahnschrift"/>
      <family val="2"/>
    </font>
    <font>
      <b/>
      <sz val="15"/>
      <color rgb="FFFFFFFF"/>
      <name val="Aptos Display"/>
      <family val="2"/>
      <scheme val="major"/>
    </font>
    <font>
      <b/>
      <sz val="11"/>
      <color rgb="FFFFFFFF"/>
      <name val="Aptos Display"/>
      <family val="2"/>
      <scheme val="major"/>
    </font>
    <font>
      <sz val="11"/>
      <color rgb="FFFFFFFF"/>
      <name val="Aptos Display"/>
      <family val="2"/>
      <scheme val="major"/>
    </font>
    <font>
      <sz val="9"/>
      <color theme="1"/>
      <name val="Segoe UI"/>
      <family val="2"/>
    </font>
    <font>
      <sz val="10"/>
      <color rgb="FFFFFFFF"/>
      <name val="Aptos Display"/>
      <family val="2"/>
      <scheme val="major"/>
    </font>
    <font>
      <sz val="11"/>
      <name val="Aptos Display"/>
      <family val="2"/>
      <scheme val="major"/>
    </font>
    <font>
      <b/>
      <sz val="11"/>
      <color theme="1"/>
      <name val="Aptos Display"/>
      <family val="2"/>
      <scheme val="major"/>
    </font>
  </fonts>
  <fills count="16">
    <fill>
      <patternFill patternType="none"/>
    </fill>
    <fill>
      <patternFill patternType="gray125"/>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00A0C8"/>
        <bgColor indexed="64"/>
      </patternFill>
    </fill>
    <fill>
      <patternFill patternType="solid">
        <fgColor theme="0" tint="-4.9989318521683403E-2"/>
        <bgColor indexed="64"/>
      </patternFill>
    </fill>
    <fill>
      <patternFill patternType="solid">
        <fgColor rgb="FFF8FAFC"/>
        <bgColor indexed="64"/>
      </patternFill>
    </fill>
    <fill>
      <patternFill patternType="solid">
        <fgColor rgb="FFE4ECF4"/>
        <bgColor indexed="64"/>
      </patternFill>
    </fill>
    <fill>
      <patternFill patternType="solid">
        <fgColor rgb="FF08333C"/>
        <bgColor indexed="64"/>
      </patternFill>
    </fill>
    <fill>
      <patternFill patternType="solid">
        <fgColor rgb="FFFFFFFF"/>
        <bgColor indexed="64"/>
      </patternFill>
    </fill>
    <fill>
      <patternFill patternType="gray0625"/>
    </fill>
  </fills>
  <borders count="28">
    <border>
      <left/>
      <right/>
      <top/>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rgb="FFE4ECF4"/>
      </left>
      <right/>
      <top style="thin">
        <color rgb="FFE4ECF4"/>
      </top>
      <bottom/>
      <diagonal/>
    </border>
    <border>
      <left/>
      <right/>
      <top style="thin">
        <color rgb="FFE4ECF4"/>
      </top>
      <bottom/>
      <diagonal/>
    </border>
    <border>
      <left style="thin">
        <color rgb="FFE4ECF4"/>
      </left>
      <right/>
      <top/>
      <bottom style="thin">
        <color rgb="FFE4ECF4"/>
      </bottom>
      <diagonal/>
    </border>
    <border>
      <left/>
      <right/>
      <top/>
      <bottom style="thin">
        <color rgb="FFE4ECF4"/>
      </bottom>
      <diagonal/>
    </border>
    <border>
      <left style="thin">
        <color rgb="FFE4ECF4"/>
      </left>
      <right/>
      <top/>
      <bottom/>
      <diagonal/>
    </border>
    <border>
      <left style="thin">
        <color rgb="FFF2F2F2"/>
      </left>
      <right/>
      <top style="thin">
        <color rgb="FFF2F2F2"/>
      </top>
      <bottom/>
      <diagonal/>
    </border>
    <border>
      <left/>
      <right/>
      <top style="thin">
        <color rgb="FFF2F2F2"/>
      </top>
      <bottom/>
      <diagonal/>
    </border>
    <border>
      <left/>
      <right style="thin">
        <color rgb="FFF2F2F2"/>
      </right>
      <top style="thin">
        <color rgb="FFF2F2F2"/>
      </top>
      <bottom/>
      <diagonal/>
    </border>
    <border>
      <left style="thin">
        <color rgb="FFF2F2F2"/>
      </left>
      <right/>
      <top/>
      <bottom/>
      <diagonal/>
    </border>
    <border>
      <left/>
      <right style="thin">
        <color rgb="FFF2F2F2"/>
      </right>
      <top/>
      <bottom/>
      <diagonal/>
    </border>
    <border>
      <left style="thin">
        <color rgb="FFF2F2F2"/>
      </left>
      <right/>
      <top style="thick">
        <color rgb="FFFFFFFF"/>
      </top>
      <bottom style="thick">
        <color rgb="FFFFFFFF"/>
      </bottom>
      <diagonal/>
    </border>
    <border>
      <left/>
      <right/>
      <top style="thick">
        <color rgb="FFFFFFFF"/>
      </top>
      <bottom style="thick">
        <color rgb="FFFFFFFF"/>
      </bottom>
      <diagonal/>
    </border>
    <border>
      <left/>
      <right style="thin">
        <color rgb="FFF2F2F2"/>
      </right>
      <top style="thick">
        <color rgb="FFFFFFFF"/>
      </top>
      <bottom style="thick">
        <color rgb="FFFFFFFF"/>
      </bottom>
      <diagonal/>
    </border>
    <border>
      <left style="thin">
        <color rgb="FFF2F2F2"/>
      </left>
      <right/>
      <top style="thick">
        <color rgb="FFFFFFFF"/>
      </top>
      <bottom style="thin">
        <color rgb="FFF2F2F2"/>
      </bottom>
      <diagonal/>
    </border>
    <border>
      <left/>
      <right/>
      <top style="thick">
        <color rgb="FFFFFFFF"/>
      </top>
      <bottom style="thin">
        <color rgb="FFF2F2F2"/>
      </bottom>
      <diagonal/>
    </border>
    <border>
      <left/>
      <right style="thin">
        <color rgb="FFF2F2F2"/>
      </right>
      <top style="thick">
        <color rgb="FFFFFFFF"/>
      </top>
      <bottom style="thin">
        <color rgb="FFF2F2F2"/>
      </bottom>
      <diagonal/>
    </border>
  </borders>
  <cellStyleXfs count="3">
    <xf numFmtId="0" fontId="0" fillId="0" borderId="0"/>
    <xf numFmtId="9" fontId="1" fillId="0" borderId="0" applyFont="0" applyFill="0" applyBorder="0" applyAlignment="0" applyProtection="0"/>
    <xf numFmtId="0" fontId="2" fillId="0" borderId="0"/>
  </cellStyleXfs>
  <cellXfs count="109">
    <xf numFmtId="0" fontId="0" fillId="0" borderId="0" xfId="0"/>
    <xf numFmtId="0" fontId="2" fillId="0" borderId="0" xfId="2"/>
    <xf numFmtId="0" fontId="4" fillId="3" borderId="4" xfId="2" applyFont="1" applyFill="1" applyBorder="1" applyAlignment="1">
      <alignment horizontal="left" vertical="center" wrapText="1" indent="1"/>
    </xf>
    <xf numFmtId="0" fontId="4" fillId="4" borderId="0" xfId="2" applyFont="1" applyFill="1" applyAlignment="1">
      <alignment horizontal="left" vertical="center" wrapText="1" indent="1"/>
    </xf>
    <xf numFmtId="0" fontId="4" fillId="3" borderId="5" xfId="2" applyFont="1" applyFill="1" applyBorder="1" applyAlignment="1">
      <alignment horizontal="left" vertical="center" wrapText="1" indent="1"/>
    </xf>
    <xf numFmtId="0" fontId="5" fillId="5" borderId="4" xfId="2" applyFont="1" applyFill="1" applyBorder="1" applyAlignment="1">
      <alignment horizontal="left" vertical="center" wrapText="1" indent="1"/>
    </xf>
    <xf numFmtId="0" fontId="5" fillId="5" borderId="0" xfId="2" applyFont="1" applyFill="1" applyAlignment="1">
      <alignment horizontal="left" vertical="center" wrapText="1" indent="1"/>
    </xf>
    <xf numFmtId="0" fontId="6" fillId="5" borderId="5" xfId="2" applyFont="1" applyFill="1" applyBorder="1" applyAlignment="1">
      <alignment horizontal="left" vertical="center" wrapText="1" indent="1"/>
    </xf>
    <xf numFmtId="0" fontId="5" fillId="6" borderId="4" xfId="2" applyFont="1" applyFill="1" applyBorder="1" applyAlignment="1">
      <alignment horizontal="left" vertical="center" wrapText="1" indent="1"/>
    </xf>
    <xf numFmtId="0" fontId="5" fillId="6" borderId="0" xfId="2" applyFont="1" applyFill="1" applyAlignment="1">
      <alignment horizontal="left" vertical="center" wrapText="1" indent="1"/>
    </xf>
    <xf numFmtId="0" fontId="6" fillId="6" borderId="5" xfId="2" applyFont="1" applyFill="1" applyBorder="1" applyAlignment="1">
      <alignment horizontal="left" vertical="center" wrapText="1" indent="1"/>
    </xf>
    <xf numFmtId="0" fontId="5" fillId="7" borderId="4" xfId="2" applyFont="1" applyFill="1" applyBorder="1" applyAlignment="1">
      <alignment horizontal="left" vertical="center" wrapText="1" indent="1"/>
    </xf>
    <xf numFmtId="0" fontId="5" fillId="7" borderId="0" xfId="2" applyFont="1" applyFill="1" applyAlignment="1">
      <alignment horizontal="left" vertical="center" wrapText="1" indent="1"/>
    </xf>
    <xf numFmtId="0" fontId="6" fillId="7" borderId="5" xfId="2" applyFont="1" applyFill="1" applyBorder="1" applyAlignment="1">
      <alignment horizontal="left" vertical="center" wrapText="1" indent="1"/>
    </xf>
    <xf numFmtId="0" fontId="5" fillId="0" borderId="4" xfId="2" applyFont="1" applyBorder="1" applyAlignment="1">
      <alignment horizontal="left" vertical="center" indent="1"/>
    </xf>
    <xf numFmtId="0" fontId="5" fillId="0" borderId="0" xfId="2" applyFont="1" applyAlignment="1">
      <alignment horizontal="left" vertical="center" indent="1"/>
    </xf>
    <xf numFmtId="0" fontId="5" fillId="0" borderId="5" xfId="2" applyFont="1" applyBorder="1" applyAlignment="1">
      <alignment horizontal="left" vertical="center" indent="1"/>
    </xf>
    <xf numFmtId="0" fontId="5" fillId="6" borderId="6" xfId="2" applyFont="1" applyFill="1" applyBorder="1" applyAlignment="1">
      <alignment horizontal="left" vertical="center" wrapText="1" indent="1"/>
    </xf>
    <xf numFmtId="0" fontId="5" fillId="6" borderId="7" xfId="2" applyFont="1" applyFill="1" applyBorder="1" applyAlignment="1">
      <alignment horizontal="left" vertical="center" wrapText="1" indent="1"/>
    </xf>
    <xf numFmtId="0" fontId="6" fillId="6" borderId="8" xfId="2" applyFont="1" applyFill="1" applyBorder="1" applyAlignment="1">
      <alignment horizontal="left" vertical="center" wrapText="1" indent="1"/>
    </xf>
    <xf numFmtId="0" fontId="2" fillId="8" borderId="0" xfId="2" applyFill="1"/>
    <xf numFmtId="0" fontId="8" fillId="9" borderId="9" xfId="2" applyFont="1" applyFill="1" applyBorder="1" applyAlignment="1">
      <alignment vertical="center"/>
    </xf>
    <xf numFmtId="0" fontId="2" fillId="10" borderId="0" xfId="2" applyFill="1"/>
    <xf numFmtId="0" fontId="9" fillId="8" borderId="0" xfId="2" applyFont="1" applyFill="1" applyAlignment="1">
      <alignment horizontal="right" vertical="center"/>
    </xf>
    <xf numFmtId="0" fontId="10" fillId="8" borderId="0" xfId="2" applyFont="1" applyFill="1" applyAlignment="1">
      <alignment vertical="center"/>
    </xf>
    <xf numFmtId="0" fontId="2" fillId="8" borderId="0" xfId="2" applyFill="1" applyAlignment="1">
      <alignment vertical="center"/>
    </xf>
    <xf numFmtId="0" fontId="11" fillId="8" borderId="0" xfId="2" applyFont="1" applyFill="1" applyAlignment="1">
      <alignment horizontal="right" vertical="center"/>
    </xf>
    <xf numFmtId="0" fontId="12" fillId="8" borderId="0" xfId="2" applyFont="1" applyFill="1" applyAlignment="1">
      <alignment vertical="center"/>
    </xf>
    <xf numFmtId="0" fontId="13" fillId="8" borderId="0" xfId="2" applyFont="1" applyFill="1" applyAlignment="1">
      <alignment vertical="top"/>
    </xf>
    <xf numFmtId="0" fontId="15" fillId="8" borderId="0" xfId="2" applyFont="1" applyFill="1" applyAlignment="1">
      <alignment vertical="center"/>
    </xf>
    <xf numFmtId="0" fontId="2" fillId="8" borderId="0" xfId="2" applyFill="1" applyAlignment="1">
      <alignment horizontal="right"/>
    </xf>
    <xf numFmtId="0" fontId="16" fillId="11" borderId="0" xfId="0" applyFont="1" applyFill="1"/>
    <xf numFmtId="0" fontId="16" fillId="11" borderId="0" xfId="0" applyFont="1" applyFill="1" applyAlignment="1">
      <alignment horizontal="left" indent="1"/>
    </xf>
    <xf numFmtId="0" fontId="16" fillId="11" borderId="0" xfId="0" applyFont="1" applyFill="1" applyAlignment="1">
      <alignment horizontal="left"/>
    </xf>
    <xf numFmtId="0" fontId="16" fillId="11" borderId="0" xfId="0" applyFont="1" applyFill="1" applyAlignment="1">
      <alignment horizontal="center"/>
    </xf>
    <xf numFmtId="0" fontId="16" fillId="0" borderId="0" xfId="0" applyFont="1"/>
    <xf numFmtId="164" fontId="16" fillId="11" borderId="0" xfId="0" applyNumberFormat="1" applyFont="1" applyFill="1" applyProtection="1">
      <protection hidden="1"/>
    </xf>
    <xf numFmtId="0" fontId="16" fillId="0" borderId="0" xfId="0" applyFont="1" applyAlignment="1">
      <alignment vertical="center"/>
    </xf>
    <xf numFmtId="0" fontId="24" fillId="13" borderId="17" xfId="0" applyFont="1" applyFill="1" applyBorder="1" applyAlignment="1">
      <alignment horizontal="left" vertical="center" indent="1"/>
    </xf>
    <xf numFmtId="0" fontId="25" fillId="13" borderId="18" xfId="0" applyFont="1" applyFill="1" applyBorder="1"/>
    <xf numFmtId="166" fontId="25" fillId="13" borderId="18" xfId="0" applyNumberFormat="1" applyFont="1" applyFill="1" applyBorder="1" applyAlignment="1">
      <alignment horizontal="left"/>
    </xf>
    <xf numFmtId="0" fontId="25" fillId="13" borderId="18" xfId="0" applyFont="1" applyFill="1" applyBorder="1" applyAlignment="1">
      <alignment horizontal="center"/>
    </xf>
    <xf numFmtId="0" fontId="26" fillId="13" borderId="18" xfId="0" applyFont="1" applyFill="1" applyBorder="1"/>
    <xf numFmtId="0" fontId="25" fillId="13" borderId="18" xfId="0" applyFont="1" applyFill="1" applyBorder="1" applyAlignment="1">
      <alignment horizontal="center" vertical="center"/>
    </xf>
    <xf numFmtId="0" fontId="25" fillId="13" borderId="19" xfId="0" applyFont="1" applyFill="1" applyBorder="1" applyAlignment="1">
      <alignment horizontal="center" vertical="center"/>
    </xf>
    <xf numFmtId="0" fontId="27" fillId="0" borderId="0" xfId="0" applyFont="1"/>
    <xf numFmtId="0" fontId="25" fillId="13" borderId="20" xfId="0" applyFont="1" applyFill="1" applyBorder="1" applyAlignment="1">
      <alignment horizontal="center" vertical="center"/>
    </xf>
    <xf numFmtId="0" fontId="25" fillId="13" borderId="0" xfId="0" applyFont="1" applyFill="1" applyAlignment="1">
      <alignment horizontal="left" vertical="center"/>
    </xf>
    <xf numFmtId="166" fontId="25" fillId="13" borderId="0" xfId="0" applyNumberFormat="1" applyFont="1" applyFill="1" applyAlignment="1">
      <alignment horizontal="left" vertical="center"/>
    </xf>
    <xf numFmtId="0" fontId="25" fillId="13" borderId="0" xfId="0" applyFont="1" applyFill="1" applyAlignment="1">
      <alignment horizontal="center" vertical="center"/>
    </xf>
    <xf numFmtId="9" fontId="25" fillId="13" borderId="0" xfId="0" applyNumberFormat="1" applyFont="1" applyFill="1" applyAlignment="1">
      <alignment horizontal="center" vertical="center"/>
    </xf>
    <xf numFmtId="0" fontId="26" fillId="13" borderId="0" xfId="0" applyFont="1" applyFill="1" applyAlignment="1">
      <alignment vertical="center"/>
    </xf>
    <xf numFmtId="17" fontId="28" fillId="13" borderId="0" xfId="0" applyNumberFormat="1" applyFont="1" applyFill="1" applyAlignment="1">
      <alignment horizontal="center" vertical="center"/>
    </xf>
    <xf numFmtId="17" fontId="28" fillId="13" borderId="21" xfId="0" applyNumberFormat="1" applyFont="1" applyFill="1" applyBorder="1" applyAlignment="1">
      <alignment horizontal="center" vertical="center"/>
    </xf>
    <xf numFmtId="0" fontId="29" fillId="11" borderId="22" xfId="0" applyFont="1" applyFill="1" applyBorder="1" applyAlignment="1" applyProtection="1">
      <alignment horizontal="center"/>
      <protection locked="0"/>
    </xf>
    <xf numFmtId="0" fontId="30" fillId="11" borderId="23" xfId="0" applyFont="1" applyFill="1" applyBorder="1" applyProtection="1">
      <protection locked="0"/>
    </xf>
    <xf numFmtId="0" fontId="16" fillId="11" borderId="23" xfId="0" applyFont="1" applyFill="1" applyBorder="1" applyProtection="1">
      <protection locked="0"/>
    </xf>
    <xf numFmtId="166" fontId="16" fillId="11" borderId="23" xfId="0" applyNumberFormat="1" applyFont="1" applyFill="1" applyBorder="1" applyAlignment="1" applyProtection="1">
      <alignment horizontal="left"/>
      <protection locked="0"/>
    </xf>
    <xf numFmtId="0" fontId="16" fillId="11" borderId="23" xfId="0" applyFont="1" applyFill="1" applyBorder="1" applyAlignment="1" applyProtection="1">
      <alignment horizontal="center"/>
      <protection locked="0"/>
    </xf>
    <xf numFmtId="9" fontId="16" fillId="11" borderId="23" xfId="0" applyNumberFormat="1" applyFont="1" applyFill="1" applyBorder="1" applyAlignment="1" applyProtection="1">
      <alignment horizontal="center"/>
      <protection locked="0"/>
    </xf>
    <xf numFmtId="0" fontId="25" fillId="11" borderId="23" xfId="0" applyFont="1" applyFill="1" applyBorder="1"/>
    <xf numFmtId="0" fontId="25" fillId="11" borderId="24" xfId="0" applyFont="1" applyFill="1" applyBorder="1"/>
    <xf numFmtId="0" fontId="29" fillId="14" borderId="22" xfId="0" applyFont="1" applyFill="1" applyBorder="1" applyAlignment="1" applyProtection="1">
      <alignment horizontal="center"/>
      <protection locked="0"/>
    </xf>
    <xf numFmtId="0" fontId="16" fillId="14" borderId="23" xfId="0" applyFont="1" applyFill="1" applyBorder="1" applyProtection="1">
      <protection locked="0"/>
    </xf>
    <xf numFmtId="166" fontId="16" fillId="14" borderId="23" xfId="0" applyNumberFormat="1" applyFont="1" applyFill="1" applyBorder="1" applyAlignment="1" applyProtection="1">
      <alignment horizontal="left"/>
      <protection locked="0"/>
    </xf>
    <xf numFmtId="0" fontId="16" fillId="14" borderId="23" xfId="0" applyFont="1" applyFill="1" applyBorder="1" applyAlignment="1" applyProtection="1">
      <alignment horizontal="center"/>
      <protection locked="0"/>
    </xf>
    <xf numFmtId="9" fontId="16" fillId="14" borderId="23" xfId="0" applyNumberFormat="1" applyFont="1" applyFill="1" applyBorder="1" applyAlignment="1" applyProtection="1">
      <alignment horizontal="center"/>
      <protection locked="0"/>
    </xf>
    <xf numFmtId="0" fontId="16" fillId="14" borderId="23" xfId="0" applyFont="1" applyFill="1" applyBorder="1"/>
    <xf numFmtId="0" fontId="16" fillId="14" borderId="24" xfId="0" applyFont="1" applyFill="1" applyBorder="1"/>
    <xf numFmtId="0" fontId="16" fillId="11" borderId="23" xfId="0" applyFont="1" applyFill="1" applyBorder="1"/>
    <xf numFmtId="0" fontId="16" fillId="11" borderId="24" xfId="0" applyFont="1" applyFill="1" applyBorder="1"/>
    <xf numFmtId="0" fontId="30" fillId="14" borderId="23" xfId="0" applyFont="1" applyFill="1" applyBorder="1" applyProtection="1">
      <protection locked="0"/>
    </xf>
    <xf numFmtId="0" fontId="29" fillId="11" borderId="25" xfId="0" applyFont="1" applyFill="1" applyBorder="1" applyAlignment="1" applyProtection="1">
      <alignment horizontal="center"/>
      <protection locked="0"/>
    </xf>
    <xf numFmtId="0" fontId="16" fillId="11" borderId="26" xfId="0" applyFont="1" applyFill="1" applyBorder="1" applyProtection="1">
      <protection locked="0"/>
    </xf>
    <xf numFmtId="166" fontId="16" fillId="11" borderId="26" xfId="0" applyNumberFormat="1" applyFont="1" applyFill="1" applyBorder="1" applyAlignment="1" applyProtection="1">
      <alignment horizontal="left"/>
      <protection locked="0"/>
    </xf>
    <xf numFmtId="0" fontId="16" fillId="11" borderId="26" xfId="0" applyFont="1" applyFill="1" applyBorder="1" applyAlignment="1" applyProtection="1">
      <alignment horizontal="center"/>
      <protection locked="0"/>
    </xf>
    <xf numFmtId="9" fontId="16" fillId="11" borderId="26" xfId="0" applyNumberFormat="1" applyFont="1" applyFill="1" applyBorder="1" applyAlignment="1" applyProtection="1">
      <alignment horizontal="center"/>
      <protection locked="0"/>
    </xf>
    <xf numFmtId="0" fontId="16" fillId="11" borderId="26" xfId="0" applyFont="1" applyFill="1" applyBorder="1"/>
    <xf numFmtId="0" fontId="16" fillId="11" borderId="27" xfId="0" applyFont="1" applyFill="1" applyBorder="1"/>
    <xf numFmtId="0" fontId="27" fillId="0" borderId="0" xfId="0" applyFont="1" applyAlignment="1">
      <alignment horizontal="left"/>
    </xf>
    <xf numFmtId="0" fontId="27" fillId="0" borderId="0" xfId="0" applyFont="1" applyAlignment="1">
      <alignment horizontal="center"/>
    </xf>
    <xf numFmtId="0" fontId="16" fillId="15" borderId="0" xfId="0" applyFont="1" applyFill="1"/>
    <xf numFmtId="0" fontId="17" fillId="9" borderId="0" xfId="0" applyFont="1" applyFill="1" applyAlignment="1">
      <alignment horizontal="center" vertical="center"/>
    </xf>
    <xf numFmtId="0" fontId="18" fillId="11" borderId="0" xfId="0" applyFont="1" applyFill="1" applyAlignment="1">
      <alignment horizontal="left" vertical="top" indent="1"/>
    </xf>
    <xf numFmtId="0" fontId="19" fillId="12" borderId="12" xfId="0" applyFont="1" applyFill="1" applyBorder="1" applyAlignment="1">
      <alignment horizontal="center" vertical="center"/>
    </xf>
    <xf numFmtId="0" fontId="19" fillId="12" borderId="13" xfId="0" applyFont="1" applyFill="1" applyBorder="1" applyAlignment="1">
      <alignment horizontal="center" vertical="center"/>
    </xf>
    <xf numFmtId="0" fontId="20" fillId="11" borderId="12" xfId="0" applyFont="1" applyFill="1" applyBorder="1" applyAlignment="1" applyProtection="1">
      <alignment horizontal="left" vertical="center" wrapText="1" indent="1"/>
      <protection locked="0"/>
    </xf>
    <xf numFmtId="0" fontId="20" fillId="11" borderId="13" xfId="0" applyFont="1" applyFill="1" applyBorder="1" applyAlignment="1" applyProtection="1">
      <alignment horizontal="left" vertical="center" wrapText="1" indent="1"/>
      <protection locked="0"/>
    </xf>
    <xf numFmtId="0" fontId="20" fillId="11" borderId="16" xfId="0" applyFont="1" applyFill="1" applyBorder="1" applyAlignment="1" applyProtection="1">
      <alignment horizontal="left" vertical="center" wrapText="1" indent="1"/>
      <protection locked="0"/>
    </xf>
    <xf numFmtId="0" fontId="20" fillId="11" borderId="0" xfId="0" applyFont="1" applyFill="1" applyAlignment="1" applyProtection="1">
      <alignment horizontal="left" vertical="center" wrapText="1" indent="1"/>
      <protection locked="0"/>
    </xf>
    <xf numFmtId="9" fontId="22" fillId="12" borderId="13" xfId="1" applyFont="1" applyFill="1" applyBorder="1" applyAlignment="1">
      <alignment horizontal="center" vertical="center"/>
    </xf>
    <xf numFmtId="9" fontId="22" fillId="12" borderId="15" xfId="1" applyFont="1" applyFill="1" applyBorder="1" applyAlignment="1">
      <alignment horizontal="center" vertical="center"/>
    </xf>
    <xf numFmtId="0" fontId="23" fillId="11" borderId="0" xfId="0" applyFont="1" applyFill="1" applyAlignment="1" applyProtection="1">
      <alignment horizontal="left" vertical="center" indent="1"/>
      <protection locked="0"/>
    </xf>
    <xf numFmtId="165" fontId="22" fillId="11" borderId="14" xfId="0" applyNumberFormat="1" applyFont="1" applyFill="1" applyBorder="1" applyAlignment="1" applyProtection="1">
      <alignment horizontal="center" vertical="center"/>
      <protection locked="0"/>
    </xf>
    <xf numFmtId="165" fontId="22" fillId="11" borderId="15" xfId="0" applyNumberFormat="1" applyFont="1" applyFill="1" applyBorder="1" applyAlignment="1" applyProtection="1">
      <alignment horizontal="center" vertical="center"/>
      <protection locked="0"/>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0" xfId="2" applyFont="1" applyFill="1" applyAlignment="1">
      <alignment horizontal="center" vertical="center"/>
    </xf>
    <xf numFmtId="0" fontId="3" fillId="2" borderId="5" xfId="2" applyFont="1" applyFill="1" applyBorder="1" applyAlignment="1">
      <alignment horizontal="center" vertical="center"/>
    </xf>
    <xf numFmtId="0" fontId="2" fillId="8" borderId="0" xfId="2" quotePrefix="1" applyFill="1" applyAlignment="1">
      <alignment horizontal="left" vertical="top" wrapText="1"/>
    </xf>
    <xf numFmtId="0" fontId="8" fillId="3" borderId="9" xfId="2" applyFont="1" applyFill="1" applyBorder="1" applyAlignment="1">
      <alignment horizontal="left" vertical="center" indent="1"/>
    </xf>
    <xf numFmtId="0" fontId="8" fillId="3" borderId="10" xfId="2" applyFont="1" applyFill="1" applyBorder="1" applyAlignment="1">
      <alignment horizontal="left" vertical="center" indent="1"/>
    </xf>
    <xf numFmtId="0" fontId="8" fillId="5" borderId="10" xfId="2" applyFont="1" applyFill="1" applyBorder="1" applyAlignment="1">
      <alignment horizontal="center"/>
    </xf>
    <xf numFmtId="0" fontId="8" fillId="5" borderId="11" xfId="2" applyFont="1" applyFill="1" applyBorder="1" applyAlignment="1">
      <alignment horizontal="center"/>
    </xf>
    <xf numFmtId="0" fontId="12" fillId="8" borderId="0" xfId="2" applyFont="1" applyFill="1" applyAlignment="1">
      <alignment horizontal="left" vertical="center" wrapText="1"/>
    </xf>
    <xf numFmtId="0" fontId="12" fillId="8" borderId="0" xfId="2" applyFont="1" applyFill="1" applyAlignment="1">
      <alignment horizontal="left" vertical="top"/>
    </xf>
    <xf numFmtId="0" fontId="2" fillId="8" borderId="0" xfId="2" applyFill="1" applyAlignment="1">
      <alignment horizontal="left" vertical="top"/>
    </xf>
  </cellXfs>
  <cellStyles count="3">
    <cellStyle name="Normal" xfId="0" builtinId="0"/>
    <cellStyle name="Normal 2" xfId="2" xr:uid="{87F5414F-8303-4B9C-9AD3-5B93CD5EF663}"/>
    <cellStyle name="Percent" xfId="1" builtinId="5"/>
  </cellStyles>
  <dxfs count="3">
    <dxf>
      <numFmt numFmtId="164" formatCode=";;"/>
    </dxf>
    <dxf>
      <fill>
        <patternFill>
          <bgColor rgb="FFB2E4F0"/>
        </patternFill>
      </fill>
    </dxf>
    <dxf>
      <fill>
        <patternFill>
          <bgColor rgb="FF00A0C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9130-4869-9A61-4D60A322F2EB}"/>
              </c:ext>
            </c:extLst>
          </c:dPt>
          <c:dPt>
            <c:idx val="1"/>
            <c:bubble3D val="0"/>
            <c:spPr>
              <a:solidFill>
                <a:schemeClr val="bg1"/>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9130-4869-9A61-4D60A322F2EB}"/>
              </c:ext>
            </c:extLst>
          </c:dPt>
          <c:val>
            <c:numRef>
              <c:f>'[2]Simple_Daily_Gantt  ExcelX BU'!$AL$2:$AL$3</c:f>
              <c:numCache>
                <c:formatCode>;;</c:formatCode>
                <c:ptCount val="2"/>
                <c:pt idx="0">
                  <c:v>0.37</c:v>
                </c:pt>
                <c:pt idx="1">
                  <c:v>0.63</c:v>
                </c:pt>
              </c:numCache>
            </c:numRef>
          </c:val>
          <c:extLst>
            <c:ext xmlns:c16="http://schemas.microsoft.com/office/drawing/2014/chart" uri="{C3380CC4-5D6E-409C-BE32-E72D297353CC}">
              <c16:uniqueId val="{00000004-9130-4869-9A61-4D60A322F2E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xlx&amp;utm_medium=xlgct" TargetMode="External"/><Relationship Id="rId2" Type="http://schemas.openxmlformats.org/officeDocument/2006/relationships/image" Target="../media/image1.png"/><Relationship Id="rId1" Type="http://schemas.openxmlformats.org/officeDocument/2006/relationships/hyperlink" Target="https://analysistabs.org/?utm_source=xlx&amp;utm_medium=xlgct" TargetMode="Externa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xlx&amp;utm_medium=xlgct"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xlx&amp;utm_medium=xlgct"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analysistabs.org/?utm_source=xlx&amp;utm_medium=xlgct" TargetMode="External"/><Relationship Id="rId2" Type="http://schemas.openxmlformats.org/officeDocument/2006/relationships/image" Target="../media/image2.png"/><Relationship Id="rId1" Type="http://schemas.openxmlformats.org/officeDocument/2006/relationships/hyperlink" Target="https://excelx.com/?utm_source=xlx&amp;utm_medium=xlgct" TargetMode="External"/><Relationship Id="rId5" Type="http://schemas.openxmlformats.org/officeDocument/2006/relationships/hyperlink" Target="https://excelx.com/" TargetMode="External"/><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2BC70D18-A571-44B4-90F1-12222B7627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76200</xdr:colOff>
      <xdr:row>2</xdr:row>
      <xdr:rowOff>34628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34CF577E-9BE3-42FF-BB40-D542BD4396F6}"/>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30200" y="796628"/>
          <a:ext cx="526474" cy="91440"/>
        </a:xfrm>
        <a:prstGeom prst="rect">
          <a:avLst/>
        </a:prstGeom>
        <a:noFill/>
        <a:ln cap="flat">
          <a:noFill/>
          <a:prstDash val="solid"/>
          <a:miter/>
        </a:ln>
        <a:effectLst/>
      </xdr:spPr>
    </xdr:pic>
    <xdr:clientData/>
  </xdr:oneCellAnchor>
  <xdr:twoCellAnchor>
    <xdr:from>
      <xdr:col>17</xdr:col>
      <xdr:colOff>190500</xdr:colOff>
      <xdr:row>1</xdr:row>
      <xdr:rowOff>12700</xdr:rowOff>
    </xdr:from>
    <xdr:to>
      <xdr:col>18</xdr:col>
      <xdr:colOff>469900</xdr:colOff>
      <xdr:row>2</xdr:row>
      <xdr:rowOff>342900</xdr:rowOff>
    </xdr:to>
    <xdr:graphicFrame macro="">
      <xdr:nvGraphicFramePr>
        <xdr:cNvPr id="4" name="chtProgress">
          <a:extLst>
            <a:ext uri="{FF2B5EF4-FFF2-40B4-BE49-F238E27FC236}">
              <a16:creationId xmlns:a16="http://schemas.microsoft.com/office/drawing/2014/main" id="{D2B91974-2769-43B2-A2E7-8E761EFA10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60324</xdr:colOff>
      <xdr:row>1</xdr:row>
      <xdr:rowOff>298450</xdr:rowOff>
    </xdr:from>
    <xdr:to>
      <xdr:col>2</xdr:col>
      <xdr:colOff>2559050</xdr:colOff>
      <xdr:row>1</xdr:row>
      <xdr:rowOff>527050</xdr:rowOff>
    </xdr:to>
    <xdr:sp macro="" textlink="">
      <xdr:nvSpPr>
        <xdr:cNvPr id="5" name="shpSubTitle">
          <a:extLst>
            <a:ext uri="{FF2B5EF4-FFF2-40B4-BE49-F238E27FC236}">
              <a16:creationId xmlns:a16="http://schemas.microsoft.com/office/drawing/2014/main" id="{878F8D3F-2346-41B6-883F-2A76A3BEAF5B}"/>
            </a:ext>
          </a:extLst>
        </xdr:cNvPr>
        <xdr:cNvSpPr txBox="1"/>
      </xdr:nvSpPr>
      <xdr:spPr>
        <a:xfrm>
          <a:off x="987424" y="425450"/>
          <a:ext cx="2498726"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IN" sz="1050">
              <a:solidFill>
                <a:srgbClr val="797979"/>
              </a:solidFill>
              <a:latin typeface="+mn-lt"/>
              <a:ea typeface="+mn-ea"/>
              <a:cs typeface="+mn-cs"/>
            </a:rPr>
            <a:t>Monthly Roadmap: 12-month annual plan</a:t>
          </a:r>
        </a:p>
      </xdr:txBody>
    </xdr:sp>
    <xdr:clientData/>
  </xdr:twoCellAnchor>
  <xdr:twoCellAnchor>
    <xdr:from>
      <xdr:col>0</xdr:col>
      <xdr:colOff>152400</xdr:colOff>
      <xdr:row>32</xdr:row>
      <xdr:rowOff>0</xdr:rowOff>
    </xdr:from>
    <xdr:to>
      <xdr:col>20</xdr:col>
      <xdr:colOff>64770</xdr:colOff>
      <xdr:row>34</xdr:row>
      <xdr:rowOff>12700</xdr:rowOff>
    </xdr:to>
    <xdr:grpSp>
      <xdr:nvGrpSpPr>
        <xdr:cNvPr id="6" name="Group 5">
          <a:extLst>
            <a:ext uri="{FF2B5EF4-FFF2-40B4-BE49-F238E27FC236}">
              <a16:creationId xmlns:a16="http://schemas.microsoft.com/office/drawing/2014/main" id="{63692BAD-19E2-43C4-98C1-96EF8F1D6A56}"/>
            </a:ext>
          </a:extLst>
        </xdr:cNvPr>
        <xdr:cNvGrpSpPr/>
      </xdr:nvGrpSpPr>
      <xdr:grpSpPr>
        <a:xfrm>
          <a:off x="152400" y="8509000"/>
          <a:ext cx="16733520" cy="520700"/>
          <a:chOff x="171450" y="8515350"/>
          <a:chExt cx="16733520" cy="520700"/>
        </a:xfrm>
      </xdr:grpSpPr>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4DB222F4-13D9-C489-D11F-421E618CC438}"/>
              </a:ext>
            </a:extLst>
          </xdr:cNvPr>
          <xdr:cNvSpPr/>
        </xdr:nvSpPr>
        <xdr:spPr>
          <a:xfrm>
            <a:off x="171450" y="8515350"/>
            <a:ext cx="16733520" cy="520700"/>
          </a:xfrm>
          <a:prstGeom prst="roundRect">
            <a:avLst>
              <a:gd name="adj" fmla="val 16667"/>
            </a:avLst>
          </a:prstGeom>
          <a:solidFill>
            <a:schemeClr val="bg1"/>
          </a:solidFill>
          <a:ln w="9525">
            <a:solidFill>
              <a:schemeClr val="accent6">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N" b="1">
                <a:solidFill>
                  <a:schemeClr val="accent6">
                    <a:lumMod val="60000"/>
                    <a:lumOff val="40000"/>
                  </a:schemeClr>
                </a:solidFill>
              </a:rPr>
              <a:t>Note:</a:t>
            </a:r>
            <a:r>
              <a:rPr lang="en-IN">
                <a:solidFill>
                  <a:schemeClr val="accent6">
                    <a:lumMod val="60000"/>
                    <a:lumOff val="40000"/>
                  </a:schemeClr>
                </a:solidFill>
              </a:rPr>
              <a:t> This is a free version of the template that allows you to manage up to 25 tasks and customize the project title and start date. </a:t>
            </a:r>
          </a:p>
          <a:p>
            <a:pPr algn="l"/>
            <a:r>
              <a:rPr lang="en-IN">
                <a:solidFill>
                  <a:schemeClr val="accent6">
                    <a:lumMod val="60000"/>
                    <a:lumOff val="40000"/>
                  </a:schemeClr>
                </a:solidFill>
              </a:rPr>
              <a:t>For full access, unlimited task rows, and a fully unlocked file with complete customization capabilities, please get our </a:t>
            </a:r>
            <a:r>
              <a:rPr lang="en-IN" b="1">
                <a:solidFill>
                  <a:schemeClr val="accent6"/>
                </a:solidFill>
              </a:rPr>
              <a:t>Premium Template</a:t>
            </a:r>
            <a:r>
              <a:rPr lang="en-IN">
                <a:solidFill>
                  <a:schemeClr val="accent6"/>
                </a:solidFill>
              </a:rPr>
              <a:t> </a:t>
            </a:r>
            <a:r>
              <a:rPr lang="en-IN">
                <a:solidFill>
                  <a:schemeClr val="accent6">
                    <a:lumMod val="60000"/>
                    <a:lumOff val="40000"/>
                  </a:schemeClr>
                </a:solidFill>
              </a:rPr>
              <a:t>at </a:t>
            </a:r>
            <a:r>
              <a:rPr lang="en-IN" b="1">
                <a:solidFill>
                  <a:schemeClr val="accent4"/>
                </a:solidFill>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a:solidFill>
                  <a:schemeClr val="accent4"/>
                </a:solidFill>
              </a:rPr>
              <a:t>.</a:t>
            </a:r>
            <a:endParaRPr lang="en-IN" sz="1100">
              <a:solidFill>
                <a:schemeClr val="accent4"/>
              </a:solidFill>
            </a:endParaRPr>
          </a:p>
        </xdr:txBody>
      </xdr:sp>
      <xdr:sp macro="" textlink="">
        <xdr:nvSpPr>
          <xdr:cNvPr id="8" name="Rectangle: Rounded Corners 7">
            <a:hlinkClick xmlns:r="http://schemas.openxmlformats.org/officeDocument/2006/relationships" r:id="rId1" tooltip="analysistabs.com"/>
            <a:extLst>
              <a:ext uri="{FF2B5EF4-FFF2-40B4-BE49-F238E27FC236}">
                <a16:creationId xmlns:a16="http://schemas.microsoft.com/office/drawing/2014/main" id="{026C0F08-7C5C-649F-7AED-F2B1C7F99A07}"/>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IN" sz="1100"/>
              <a:t>Analysistabs ® Premium</a:t>
            </a:r>
            <a:r>
              <a:rPr lang="en-IN" sz="1100" baseline="0"/>
              <a:t> Templates</a:t>
            </a:r>
            <a:endParaRPr lang="en-IN"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B1815B4E-5485-487A-8240-976E30526132}"/>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5E21CBC7-4E87-4EB7-972B-CEE41C297077}"/>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810B3165-D1A3-4BEF-87C8-FB628EEEAF5E}"/>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ED2CA76A-BB46-4082-8B4C-BFC600973C8C}"/>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4B5A40D8-6036-4BE2-9364-1B05ECCE27FD}"/>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457200</xdr:colOff>
      <xdr:row>1</xdr:row>
      <xdr:rowOff>155141</xdr:rowOff>
    </xdr:from>
    <xdr:to>
      <xdr:col>11</xdr:col>
      <xdr:colOff>457200</xdr:colOff>
      <xdr:row>1</xdr:row>
      <xdr:rowOff>472774</xdr:rowOff>
    </xdr:to>
    <xdr:pic>
      <xdr:nvPicPr>
        <xdr:cNvPr id="2" name="Picture 1">
          <a:hlinkClick xmlns:r="http://schemas.openxmlformats.org/officeDocument/2006/relationships" r:id="rId1" tooltip="Excelx.com"/>
          <a:extLst>
            <a:ext uri="{FF2B5EF4-FFF2-40B4-BE49-F238E27FC236}">
              <a16:creationId xmlns:a16="http://schemas.microsoft.com/office/drawing/2014/main" id="{EC4EA379-3FB1-4E91-A81E-4CCD17C75FA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588000" y="155141"/>
          <a:ext cx="1924050" cy="317633"/>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3" name="Picture 2">
          <a:hlinkClick xmlns:r="http://schemas.openxmlformats.org/officeDocument/2006/relationships" r:id="rId3" tooltip="Analysistabs®"/>
          <a:extLst>
            <a:ext uri="{FF2B5EF4-FFF2-40B4-BE49-F238E27FC236}">
              <a16:creationId xmlns:a16="http://schemas.microsoft.com/office/drawing/2014/main" id="{62529F3C-93BF-40C2-A7E2-CB72F2ABC5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4" name="TextBox 3">
          <a:extLst>
            <a:ext uri="{FF2B5EF4-FFF2-40B4-BE49-F238E27FC236}">
              <a16:creationId xmlns:a16="http://schemas.microsoft.com/office/drawing/2014/main" id="{104C2393-9111-45FB-A15A-0ACC852EB201}"/>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5" name="Graphic 40" descr="Information with solid fill">
          <a:hlinkClick xmlns:r="http://schemas.openxmlformats.org/officeDocument/2006/relationships" r:id="rId5" tooltip="Excelx.com BLOG"/>
          <a:extLst>
            <a:ext uri="{FF2B5EF4-FFF2-40B4-BE49-F238E27FC236}">
              <a16:creationId xmlns:a16="http://schemas.microsoft.com/office/drawing/2014/main" id="{91B9B766-F110-485E-BB31-A4D2196884B2}"/>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iran\Desktop\Multiple-Project-Tracking-Template-Excelx-Year2025%20(1).xlsx" TargetMode="External"/><Relationship Id="rId1" Type="http://schemas.openxmlformats.org/officeDocument/2006/relationships/externalLinkPath" Target="file:///C:\Users\niran\Desktop\Multiple-Project-Tracking-Template-Excelx-Year2025%20(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SimpleGants%20v5.xlsm" TargetMode="External"/><Relationship Id="rId2" Type="http://schemas.openxmlformats.org/officeDocument/2006/relationships/externalLinkPath" Target="file:///E:\MyDriveBang\ExcelX2024\Excelx%20Templates%20Posts\2026%20Free%20Templates\Gantt%20Chart%20Template\SimpleGants%20v5.xlsm" TargetMode="External"/><Relationship Id="rId1" Type="http://schemas.openxmlformats.org/officeDocument/2006/relationships/externalLinkPath" Target="/MyDriveBang/ExcelX2024/Excelx%20Templates%20Posts/2026%20Free%20Templates/Gantt%20Chart%20Template/SimpleGants%20v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Dashboard"/>
      <sheetName val="Projects"/>
      <sheetName val="Tasks"/>
      <sheetName val="Free vs Premium"/>
      <sheetName val="Advanced Project Plan Template"/>
      <sheetName val="License-Disclaimer"/>
      <sheetName val="Multiple-Project-Tracking-Templ"/>
    </sheetNames>
    <sheetDataSet>
      <sheetData sheetId="0" refreshError="1"/>
      <sheetData sheetId="1">
        <row r="1">
          <cell r="K1" t="str">
            <v>All Projects</v>
          </cell>
        </row>
      </sheetData>
      <sheetData sheetId="2">
        <row r="5">
          <cell r="B5" t="str">
            <v>All Projects</v>
          </cell>
        </row>
        <row r="6">
          <cell r="B6" t="str">
            <v>Project 1</v>
          </cell>
        </row>
        <row r="7">
          <cell r="B7" t="str">
            <v>Project 2</v>
          </cell>
        </row>
        <row r="8">
          <cell r="B8" t="str">
            <v>Project 3</v>
          </cell>
        </row>
        <row r="9">
          <cell r="B9" t="str">
            <v>Project 4</v>
          </cell>
        </row>
        <row r="10">
          <cell r="B10" t="str">
            <v>Project 5</v>
          </cell>
        </row>
        <row r="11">
          <cell r="B11" t="str">
            <v>Project 6</v>
          </cell>
        </row>
        <row r="12">
          <cell r="B12" t="str">
            <v>Project 7</v>
          </cell>
        </row>
        <row r="13">
          <cell r="B13" t="str">
            <v>Project 8</v>
          </cell>
        </row>
        <row r="14">
          <cell r="B14" t="str">
            <v>Project 9</v>
          </cell>
        </row>
        <row r="15">
          <cell r="B15" t="str">
            <v>Project 10</v>
          </cell>
        </row>
      </sheetData>
      <sheetData sheetId="3"/>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lorMap"/>
      <sheetName val="Gantt Colors"/>
      <sheetName val="Test"/>
      <sheetName val="PPTPreferences"/>
      <sheetName val="GemGantt"/>
      <sheetName val="Monthly_Gantt 24m Excelx"/>
      <sheetName val="Free vs Premium"/>
      <sheetName val="License-Disclaimer"/>
      <sheetName val="Monthly_Gantt 24m Excelx_CM"/>
      <sheetName val="Monthly_Gantt 12m Excelx"/>
      <sheetName val="Monthly_Gantt 12m Excelx_CM"/>
      <sheetName val="Weekly_Sprint_Gantt Excelx"/>
      <sheetName val="Weekly_Sprint_Gantt Excelx_CM"/>
      <sheetName val="Simple_Daily_Gantt  Excelx"/>
      <sheetName val="Simple_Daily_Gantt  ExcelX_CM"/>
      <sheetName val="Hourly_Gantt Excelx"/>
      <sheetName val="Hourly_Gantt Excelx_CM"/>
      <sheetName val="Very_Simple_Gantt  Excelx"/>
      <sheetName val="Very_Simple_Gantt  ExcelX_CM"/>
      <sheetName val="Basic_Gantt  Excelx"/>
      <sheetName val="Basic_Gantt  ExcelX_CM"/>
      <sheetName val="Simple_Gantt  Excelx"/>
      <sheetName val="Sheet2"/>
      <sheetName val="Simple_Gantt  ExcelX_CM"/>
      <sheetName val="Simple_Daily_Gantt  ExcelX BU"/>
      <sheetName val="Simple_Daily_Gantt"/>
      <sheetName val="Hourly_Gantt"/>
      <sheetName val="Weekly_Sprint_Gantt"/>
      <sheetName val="Weekly_Timeline_Days_Input"/>
      <sheetName val="Monthly_Roadmap"/>
      <sheetName val="Monthly_Timeline_Days_Input"/>
      <sheetName val="24_Month_Roadmap"/>
      <sheetName val="Very_Simple_Gantt"/>
      <sheetName val="Settings"/>
      <sheetName val="tblTas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L2">
            <v>0.37</v>
          </cell>
        </row>
        <row r="3">
          <cell r="AL3">
            <v>0.63</v>
          </cell>
        </row>
      </sheetData>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D5223-C214-4A0B-8AA9-905F071AAF0B}">
  <sheetPr codeName="Sheet16"/>
  <dimension ref="A1:U35"/>
  <sheetViews>
    <sheetView showGridLines="0" tabSelected="1" workbookViewId="0"/>
  </sheetViews>
  <sheetFormatPr defaultColWidth="0" defaultRowHeight="20" customHeight="1" zeroHeight="1" x14ac:dyDescent="0.4"/>
  <cols>
    <col min="1" max="1" width="3.6328125" style="45" customWidth="1"/>
    <col min="2" max="2" width="9.6328125" style="45" customWidth="1"/>
    <col min="3" max="3" width="46.90625" style="45" customWidth="1"/>
    <col min="4" max="4" width="19.453125" style="45" customWidth="1"/>
    <col min="5" max="5" width="11.81640625" style="79" customWidth="1"/>
    <col min="6" max="6" width="11.90625" style="80" bestFit="1" customWidth="1"/>
    <col min="7" max="7" width="9.1796875" style="80" bestFit="1" customWidth="1"/>
    <col min="8" max="8" width="0.6328125" style="45" customWidth="1"/>
    <col min="9" max="20" width="10.6328125" style="45" customWidth="1"/>
    <col min="21" max="21" width="3.6328125" customWidth="1"/>
    <col min="22" max="16384" width="8.7265625" style="45" hidden="1"/>
  </cols>
  <sheetData>
    <row r="1" spans="2:21" s="35" customFormat="1" ht="10" customHeight="1" x14ac:dyDescent="0.35">
      <c r="B1" s="31"/>
      <c r="C1" s="32"/>
      <c r="D1" s="32"/>
      <c r="E1" s="33"/>
      <c r="F1" s="34"/>
      <c r="G1" s="34"/>
      <c r="H1" s="31"/>
      <c r="I1" s="31"/>
      <c r="J1" s="31"/>
      <c r="K1" s="31"/>
      <c r="L1" s="31"/>
      <c r="M1" s="31"/>
      <c r="N1" s="31"/>
      <c r="O1" s="31"/>
      <c r="P1" s="31"/>
      <c r="Q1" s="31"/>
      <c r="R1" s="31"/>
      <c r="S1" s="31"/>
      <c r="T1" s="31"/>
      <c r="U1"/>
    </row>
    <row r="2" spans="2:21" s="37" customFormat="1" ht="50" customHeight="1" x14ac:dyDescent="0.35">
      <c r="B2" s="82"/>
      <c r="C2" s="83" t="s">
        <v>54</v>
      </c>
      <c r="D2" s="83"/>
      <c r="E2" s="83"/>
      <c r="F2" s="83"/>
      <c r="G2" s="34"/>
      <c r="H2" s="31"/>
      <c r="I2" s="84" t="s">
        <v>55</v>
      </c>
      <c r="J2" s="85"/>
      <c r="K2" s="86" t="s">
        <v>56</v>
      </c>
      <c r="L2" s="87"/>
      <c r="M2" s="87"/>
      <c r="N2" s="87"/>
      <c r="O2" s="87"/>
      <c r="P2" s="87"/>
      <c r="Q2" s="87"/>
      <c r="R2" s="90">
        <f>T2</f>
        <v>0.54800000000000004</v>
      </c>
      <c r="S2" s="90"/>
      <c r="T2" s="36">
        <f>IFERROR(AVERAGEIF(C5:C31,"*",G5:G31),0)</f>
        <v>0.54800000000000004</v>
      </c>
      <c r="U2"/>
    </row>
    <row r="3" spans="2:21" s="35" customFormat="1" ht="25" customHeight="1" x14ac:dyDescent="0.35">
      <c r="B3" s="82"/>
      <c r="C3" s="92" t="s">
        <v>57</v>
      </c>
      <c r="D3" s="92"/>
      <c r="E3" s="92"/>
      <c r="F3" s="92"/>
      <c r="G3" s="34"/>
      <c r="H3" s="31"/>
      <c r="I3" s="93">
        <f>MIN($E$7:$E$31)</f>
        <v>46023</v>
      </c>
      <c r="J3" s="94"/>
      <c r="K3" s="88"/>
      <c r="L3" s="89"/>
      <c r="M3" s="89"/>
      <c r="N3" s="89"/>
      <c r="O3" s="89"/>
      <c r="P3" s="89"/>
      <c r="Q3" s="89"/>
      <c r="R3" s="91"/>
      <c r="S3" s="91"/>
      <c r="T3" s="36">
        <f>1-T2</f>
        <v>0.45199999999999996</v>
      </c>
      <c r="U3"/>
    </row>
    <row r="4" spans="2:21" s="35" customFormat="1" ht="20" customHeight="1" x14ac:dyDescent="0.35">
      <c r="B4" s="31"/>
      <c r="C4" s="32"/>
      <c r="D4" s="32"/>
      <c r="E4" s="33"/>
      <c r="F4" s="34"/>
      <c r="G4" s="34"/>
      <c r="H4" s="31"/>
      <c r="I4" s="31"/>
      <c r="J4" s="31"/>
      <c r="K4" s="31"/>
      <c r="L4" s="31"/>
      <c r="M4" s="31"/>
      <c r="N4" s="31"/>
      <c r="O4" s="31"/>
      <c r="P4" s="31"/>
      <c r="Q4" s="31"/>
      <c r="R4" s="31"/>
      <c r="S4" s="31"/>
      <c r="T4" s="31"/>
      <c r="U4"/>
    </row>
    <row r="5" spans="2:21" ht="25" customHeight="1" x14ac:dyDescent="0.4">
      <c r="B5" s="38" t="s">
        <v>58</v>
      </c>
      <c r="C5" s="39"/>
      <c r="D5" s="39"/>
      <c r="E5" s="40"/>
      <c r="F5" s="41" t="s">
        <v>59</v>
      </c>
      <c r="G5" s="41"/>
      <c r="H5" s="42"/>
      <c r="I5" s="43">
        <f>YEAR(I6)</f>
        <v>2026</v>
      </c>
      <c r="J5" s="43">
        <f t="shared" ref="J5:T5" si="0">YEAR(J6)</f>
        <v>2026</v>
      </c>
      <c r="K5" s="43">
        <f t="shared" si="0"/>
        <v>2026</v>
      </c>
      <c r="L5" s="43">
        <f t="shared" si="0"/>
        <v>2026</v>
      </c>
      <c r="M5" s="43">
        <f t="shared" si="0"/>
        <v>2026</v>
      </c>
      <c r="N5" s="43">
        <f t="shared" si="0"/>
        <v>2026</v>
      </c>
      <c r="O5" s="43">
        <f t="shared" si="0"/>
        <v>2026</v>
      </c>
      <c r="P5" s="43">
        <f t="shared" si="0"/>
        <v>2026</v>
      </c>
      <c r="Q5" s="43">
        <f t="shared" si="0"/>
        <v>2026</v>
      </c>
      <c r="R5" s="43">
        <f t="shared" si="0"/>
        <v>2026</v>
      </c>
      <c r="S5" s="43">
        <f t="shared" si="0"/>
        <v>2026</v>
      </c>
      <c r="T5" s="44">
        <f t="shared" si="0"/>
        <v>2026</v>
      </c>
    </row>
    <row r="6" spans="2:21" ht="20" customHeight="1" thickBot="1" x14ac:dyDescent="0.45">
      <c r="B6" s="46" t="s">
        <v>60</v>
      </c>
      <c r="C6" s="47" t="s">
        <v>61</v>
      </c>
      <c r="D6" s="47" t="s">
        <v>62</v>
      </c>
      <c r="E6" s="48" t="s">
        <v>63</v>
      </c>
      <c r="F6" s="49" t="s">
        <v>64</v>
      </c>
      <c r="G6" s="50" t="s">
        <v>65</v>
      </c>
      <c r="H6" s="51"/>
      <c r="I6" s="52">
        <f>DATE(YEAR($I$3),MONTH($I$3),1)</f>
        <v>46023</v>
      </c>
      <c r="J6" s="52">
        <f>EDATE($I6,1)</f>
        <v>46054</v>
      </c>
      <c r="K6" s="52">
        <f>EDATE($J6,1)</f>
        <v>46082</v>
      </c>
      <c r="L6" s="52">
        <f>EDATE($K6,1)</f>
        <v>46113</v>
      </c>
      <c r="M6" s="52">
        <f>EDATE($L6,1)</f>
        <v>46143</v>
      </c>
      <c r="N6" s="52">
        <f>EDATE($M6,1)</f>
        <v>46174</v>
      </c>
      <c r="O6" s="52">
        <f>EDATE($N6,1)</f>
        <v>46204</v>
      </c>
      <c r="P6" s="52">
        <f>EDATE($O6,1)</f>
        <v>46235</v>
      </c>
      <c r="Q6" s="52">
        <f>EDATE($P6,1)</f>
        <v>46266</v>
      </c>
      <c r="R6" s="52">
        <f>EDATE($Q6,1)</f>
        <v>46296</v>
      </c>
      <c r="S6" s="52">
        <f>EDATE($R6,1)</f>
        <v>46327</v>
      </c>
      <c r="T6" s="53">
        <f>EDATE($S6,1)</f>
        <v>46357</v>
      </c>
    </row>
    <row r="7" spans="2:21" ht="20" customHeight="1" thickTop="1" thickBot="1" x14ac:dyDescent="0.45">
      <c r="B7" s="54">
        <v>1</v>
      </c>
      <c r="C7" s="55" t="s">
        <v>66</v>
      </c>
      <c r="D7" s="56" t="s">
        <v>67</v>
      </c>
      <c r="E7" s="57">
        <v>46023</v>
      </c>
      <c r="F7" s="58">
        <v>5</v>
      </c>
      <c r="G7" s="59">
        <v>1</v>
      </c>
      <c r="H7" s="60"/>
      <c r="I7" s="60"/>
      <c r="J7" s="60"/>
      <c r="K7" s="60"/>
      <c r="L7" s="60"/>
      <c r="M7" s="60"/>
      <c r="N7" s="60"/>
      <c r="O7" s="60"/>
      <c r="P7" s="60"/>
      <c r="Q7" s="60"/>
      <c r="R7" s="60"/>
      <c r="S7" s="60"/>
      <c r="T7" s="61"/>
    </row>
    <row r="8" spans="2:21" ht="20" customHeight="1" thickTop="1" thickBot="1" x14ac:dyDescent="0.45">
      <c r="B8" s="62">
        <v>2</v>
      </c>
      <c r="C8" s="63" t="s">
        <v>68</v>
      </c>
      <c r="D8" s="63" t="s">
        <v>69</v>
      </c>
      <c r="E8" s="64">
        <v>46054</v>
      </c>
      <c r="F8" s="65">
        <v>3</v>
      </c>
      <c r="G8" s="66">
        <v>1</v>
      </c>
      <c r="H8" s="67"/>
      <c r="I8" s="67"/>
      <c r="J8" s="67"/>
      <c r="K8" s="67"/>
      <c r="L8" s="67"/>
      <c r="M8" s="67"/>
      <c r="N8" s="67"/>
      <c r="O8" s="67"/>
      <c r="P8" s="67"/>
      <c r="Q8" s="67"/>
      <c r="R8" s="67"/>
      <c r="S8" s="67"/>
      <c r="T8" s="68"/>
    </row>
    <row r="9" spans="2:21" ht="20" customHeight="1" thickTop="1" thickBot="1" x14ac:dyDescent="0.45">
      <c r="B9" s="54">
        <v>3</v>
      </c>
      <c r="C9" s="56" t="s">
        <v>70</v>
      </c>
      <c r="D9" s="56" t="s">
        <v>71</v>
      </c>
      <c r="E9" s="57">
        <v>46113</v>
      </c>
      <c r="F9" s="58">
        <v>2</v>
      </c>
      <c r="G9" s="59">
        <v>1</v>
      </c>
      <c r="H9" s="69"/>
      <c r="I9" s="69"/>
      <c r="J9" s="69"/>
      <c r="K9" s="69"/>
      <c r="L9" s="69"/>
      <c r="M9" s="69"/>
      <c r="N9" s="69"/>
      <c r="O9" s="69"/>
      <c r="P9" s="69"/>
      <c r="Q9" s="69"/>
      <c r="R9" s="69"/>
      <c r="S9" s="69"/>
      <c r="T9" s="70"/>
    </row>
    <row r="10" spans="2:21" ht="20" customHeight="1" thickTop="1" thickBot="1" x14ac:dyDescent="0.45">
      <c r="B10" s="62">
        <v>4</v>
      </c>
      <c r="C10" s="63" t="s">
        <v>72</v>
      </c>
      <c r="D10" s="63" t="s">
        <v>73</v>
      </c>
      <c r="E10" s="64">
        <v>46082</v>
      </c>
      <c r="F10" s="65">
        <v>2</v>
      </c>
      <c r="G10" s="66">
        <v>1</v>
      </c>
      <c r="H10" s="67"/>
      <c r="I10" s="67"/>
      <c r="J10" s="67"/>
      <c r="K10" s="67"/>
      <c r="L10" s="67"/>
      <c r="M10" s="67"/>
      <c r="N10" s="67"/>
      <c r="O10" s="67"/>
      <c r="P10" s="67"/>
      <c r="Q10" s="67"/>
      <c r="R10" s="67"/>
      <c r="S10" s="67"/>
      <c r="T10" s="68"/>
    </row>
    <row r="11" spans="2:21" ht="20" customHeight="1" thickTop="1" thickBot="1" x14ac:dyDescent="0.45">
      <c r="B11" s="54">
        <v>5</v>
      </c>
      <c r="C11" s="55" t="s">
        <v>74</v>
      </c>
      <c r="D11" s="56" t="s">
        <v>75</v>
      </c>
      <c r="E11" s="57">
        <v>46068</v>
      </c>
      <c r="F11" s="58">
        <v>6</v>
      </c>
      <c r="G11" s="59">
        <v>0.8</v>
      </c>
      <c r="H11" s="69"/>
      <c r="I11" s="69"/>
      <c r="J11" s="69"/>
      <c r="K11" s="69"/>
      <c r="L11" s="69"/>
      <c r="M11" s="69"/>
      <c r="N11" s="69"/>
      <c r="O11" s="69"/>
      <c r="P11" s="69"/>
      <c r="Q11" s="69"/>
      <c r="R11" s="69"/>
      <c r="S11" s="69"/>
      <c r="T11" s="70"/>
    </row>
    <row r="12" spans="2:21" ht="20" customHeight="1" thickTop="1" thickBot="1" x14ac:dyDescent="0.45">
      <c r="B12" s="62">
        <v>6</v>
      </c>
      <c r="C12" s="63" t="s">
        <v>76</v>
      </c>
      <c r="D12" s="63" t="s">
        <v>77</v>
      </c>
      <c r="E12" s="64">
        <v>46068</v>
      </c>
      <c r="F12" s="65">
        <v>4</v>
      </c>
      <c r="G12" s="66">
        <v>0.5</v>
      </c>
      <c r="H12" s="67"/>
      <c r="I12" s="67"/>
      <c r="J12" s="67"/>
      <c r="K12" s="67"/>
      <c r="L12" s="67"/>
      <c r="M12" s="67"/>
      <c r="N12" s="67"/>
      <c r="O12" s="67"/>
      <c r="P12" s="67"/>
      <c r="Q12" s="67"/>
      <c r="R12" s="67"/>
      <c r="S12" s="67"/>
      <c r="T12" s="68"/>
    </row>
    <row r="13" spans="2:21" ht="20" customHeight="1" thickTop="1" thickBot="1" x14ac:dyDescent="0.45">
      <c r="B13" s="54">
        <v>7</v>
      </c>
      <c r="C13" s="56" t="s">
        <v>78</v>
      </c>
      <c r="D13" s="56" t="s">
        <v>79</v>
      </c>
      <c r="E13" s="57">
        <v>46082</v>
      </c>
      <c r="F13" s="58">
        <v>4</v>
      </c>
      <c r="G13" s="59">
        <v>0.95</v>
      </c>
      <c r="H13" s="69"/>
      <c r="I13" s="69"/>
      <c r="J13" s="69"/>
      <c r="K13" s="69"/>
      <c r="L13" s="69"/>
      <c r="M13" s="69"/>
      <c r="N13" s="69"/>
      <c r="O13" s="69"/>
      <c r="P13" s="69"/>
      <c r="Q13" s="69"/>
      <c r="R13" s="69"/>
      <c r="S13" s="69"/>
      <c r="T13" s="70"/>
    </row>
    <row r="14" spans="2:21" ht="20" customHeight="1" thickTop="1" thickBot="1" x14ac:dyDescent="0.45">
      <c r="B14" s="62">
        <v>8</v>
      </c>
      <c r="C14" s="63" t="s">
        <v>80</v>
      </c>
      <c r="D14" s="63" t="s">
        <v>81</v>
      </c>
      <c r="E14" s="64">
        <v>46157</v>
      </c>
      <c r="F14" s="65">
        <v>3</v>
      </c>
      <c r="G14" s="66">
        <v>1</v>
      </c>
      <c r="H14" s="67"/>
      <c r="I14" s="67"/>
      <c r="J14" s="67"/>
      <c r="K14" s="67"/>
      <c r="L14" s="67"/>
      <c r="M14" s="67"/>
      <c r="N14" s="67"/>
      <c r="O14" s="67"/>
      <c r="P14" s="67"/>
      <c r="Q14" s="67"/>
      <c r="R14" s="67"/>
      <c r="S14" s="67"/>
      <c r="T14" s="68"/>
    </row>
    <row r="15" spans="2:21" ht="20" customHeight="1" thickTop="1" thickBot="1" x14ac:dyDescent="0.45">
      <c r="B15" s="54">
        <v>9</v>
      </c>
      <c r="C15" s="55" t="s">
        <v>82</v>
      </c>
      <c r="D15" s="56" t="s">
        <v>83</v>
      </c>
      <c r="E15" s="57">
        <v>46096</v>
      </c>
      <c r="F15" s="58">
        <v>5</v>
      </c>
      <c r="G15" s="59">
        <v>0.65</v>
      </c>
      <c r="H15" s="69"/>
      <c r="I15" s="69"/>
      <c r="J15" s="69"/>
      <c r="K15" s="69"/>
      <c r="L15" s="69"/>
      <c r="M15" s="69"/>
      <c r="N15" s="69"/>
      <c r="O15" s="69"/>
      <c r="P15" s="69"/>
      <c r="Q15" s="69"/>
      <c r="R15" s="69"/>
      <c r="S15" s="69"/>
      <c r="T15" s="70"/>
    </row>
    <row r="16" spans="2:21" ht="20" customHeight="1" thickTop="1" thickBot="1" x14ac:dyDescent="0.45">
      <c r="B16" s="62">
        <v>10</v>
      </c>
      <c r="C16" s="63" t="s">
        <v>84</v>
      </c>
      <c r="D16" s="63" t="s">
        <v>85</v>
      </c>
      <c r="E16" s="64">
        <v>46096</v>
      </c>
      <c r="F16" s="65">
        <v>3</v>
      </c>
      <c r="G16" s="66">
        <v>1</v>
      </c>
      <c r="H16" s="67"/>
      <c r="I16" s="67"/>
      <c r="J16" s="67"/>
      <c r="K16" s="67"/>
      <c r="L16" s="67"/>
      <c r="M16" s="67"/>
      <c r="N16" s="67"/>
      <c r="O16" s="67"/>
      <c r="P16" s="67"/>
      <c r="Q16" s="67"/>
      <c r="R16" s="67"/>
      <c r="S16" s="67"/>
      <c r="T16" s="68"/>
    </row>
    <row r="17" spans="2:20" ht="20" customHeight="1" thickTop="1" thickBot="1" x14ac:dyDescent="0.45">
      <c r="B17" s="54">
        <v>11</v>
      </c>
      <c r="C17" s="56" t="s">
        <v>86</v>
      </c>
      <c r="D17" s="56" t="s">
        <v>87</v>
      </c>
      <c r="E17" s="57">
        <v>46113</v>
      </c>
      <c r="F17" s="58">
        <v>3</v>
      </c>
      <c r="G17" s="59">
        <v>0.8</v>
      </c>
      <c r="H17" s="69"/>
      <c r="I17" s="69"/>
      <c r="J17" s="69"/>
      <c r="K17" s="69"/>
      <c r="L17" s="69"/>
      <c r="M17" s="69"/>
      <c r="N17" s="69"/>
      <c r="O17" s="69"/>
      <c r="P17" s="69"/>
      <c r="Q17" s="69"/>
      <c r="R17" s="69"/>
      <c r="S17" s="69"/>
      <c r="T17" s="70"/>
    </row>
    <row r="18" spans="2:20" ht="20" customHeight="1" thickTop="1" thickBot="1" x14ac:dyDescent="0.45">
      <c r="B18" s="62">
        <v>12</v>
      </c>
      <c r="C18" s="63" t="s">
        <v>88</v>
      </c>
      <c r="D18" s="63" t="s">
        <v>89</v>
      </c>
      <c r="E18" s="64">
        <v>46143</v>
      </c>
      <c r="F18" s="65">
        <v>2</v>
      </c>
      <c r="G18" s="66">
        <v>0.5</v>
      </c>
      <c r="H18" s="67"/>
      <c r="I18" s="67"/>
      <c r="J18" s="67"/>
      <c r="K18" s="67"/>
      <c r="L18" s="67"/>
      <c r="M18" s="67"/>
      <c r="N18" s="67"/>
      <c r="O18" s="67"/>
      <c r="P18" s="67"/>
      <c r="Q18" s="67"/>
      <c r="R18" s="67"/>
      <c r="S18" s="67"/>
      <c r="T18" s="68"/>
    </row>
    <row r="19" spans="2:20" ht="20" customHeight="1" thickTop="1" thickBot="1" x14ac:dyDescent="0.45">
      <c r="B19" s="54">
        <v>13</v>
      </c>
      <c r="C19" s="56" t="s">
        <v>90</v>
      </c>
      <c r="D19" s="56" t="s">
        <v>91</v>
      </c>
      <c r="E19" s="57">
        <v>46174</v>
      </c>
      <c r="F19" s="58">
        <v>2</v>
      </c>
      <c r="G19" s="59">
        <v>0.2</v>
      </c>
      <c r="H19" s="69"/>
      <c r="I19" s="69"/>
      <c r="J19" s="69"/>
      <c r="K19" s="69"/>
      <c r="L19" s="69"/>
      <c r="M19" s="69"/>
      <c r="N19" s="69"/>
      <c r="O19" s="69"/>
      <c r="P19" s="69"/>
      <c r="Q19" s="69"/>
      <c r="R19" s="69"/>
      <c r="S19" s="69"/>
      <c r="T19" s="70"/>
    </row>
    <row r="20" spans="2:20" ht="20" customHeight="1" thickTop="1" thickBot="1" x14ac:dyDescent="0.45">
      <c r="B20" s="62">
        <v>14</v>
      </c>
      <c r="C20" s="71" t="s">
        <v>92</v>
      </c>
      <c r="D20" s="63" t="s">
        <v>93</v>
      </c>
      <c r="E20" s="64">
        <v>46113</v>
      </c>
      <c r="F20" s="65">
        <v>6</v>
      </c>
      <c r="G20" s="66">
        <v>0.4</v>
      </c>
      <c r="H20" s="67"/>
      <c r="I20" s="67"/>
      <c r="J20" s="67"/>
      <c r="K20" s="67"/>
      <c r="L20" s="67"/>
      <c r="M20" s="67"/>
      <c r="N20" s="67"/>
      <c r="O20" s="67"/>
      <c r="P20" s="67"/>
      <c r="Q20" s="67"/>
      <c r="R20" s="67"/>
      <c r="S20" s="67"/>
      <c r="T20" s="68"/>
    </row>
    <row r="21" spans="2:20" ht="20" customHeight="1" thickTop="1" thickBot="1" x14ac:dyDescent="0.45">
      <c r="B21" s="54">
        <v>15</v>
      </c>
      <c r="C21" s="56" t="s">
        <v>94</v>
      </c>
      <c r="D21" s="56" t="s">
        <v>95</v>
      </c>
      <c r="E21" s="57">
        <v>46113</v>
      </c>
      <c r="F21" s="58">
        <v>3</v>
      </c>
      <c r="G21" s="59">
        <v>1</v>
      </c>
      <c r="H21" s="69"/>
      <c r="I21" s="69"/>
      <c r="J21" s="69"/>
      <c r="K21" s="69"/>
      <c r="L21" s="69"/>
      <c r="M21" s="69"/>
      <c r="N21" s="69"/>
      <c r="O21" s="69"/>
      <c r="P21" s="69"/>
      <c r="Q21" s="69"/>
      <c r="R21" s="69"/>
      <c r="S21" s="69"/>
      <c r="T21" s="70"/>
    </row>
    <row r="22" spans="2:20" ht="20" customHeight="1" thickTop="1" thickBot="1" x14ac:dyDescent="0.45">
      <c r="B22" s="62">
        <v>16</v>
      </c>
      <c r="C22" s="63" t="s">
        <v>96</v>
      </c>
      <c r="D22" s="63" t="s">
        <v>97</v>
      </c>
      <c r="E22" s="64">
        <v>46157</v>
      </c>
      <c r="F22" s="65">
        <v>4</v>
      </c>
      <c r="G22" s="66">
        <v>0.6</v>
      </c>
      <c r="H22" s="67"/>
      <c r="I22" s="67"/>
      <c r="J22" s="67"/>
      <c r="K22" s="67"/>
      <c r="L22" s="67"/>
      <c r="M22" s="67"/>
      <c r="N22" s="67"/>
      <c r="O22" s="67"/>
      <c r="P22" s="67"/>
      <c r="Q22" s="67"/>
      <c r="R22" s="67"/>
      <c r="S22" s="67"/>
      <c r="T22" s="68"/>
    </row>
    <row r="23" spans="2:20" ht="20" customHeight="1" thickTop="1" thickBot="1" x14ac:dyDescent="0.45">
      <c r="B23" s="54">
        <v>17</v>
      </c>
      <c r="C23" s="56" t="s">
        <v>98</v>
      </c>
      <c r="D23" s="56" t="s">
        <v>99</v>
      </c>
      <c r="E23" s="57">
        <v>46235</v>
      </c>
      <c r="F23" s="58">
        <v>2</v>
      </c>
      <c r="G23" s="59">
        <v>0.1</v>
      </c>
      <c r="H23" s="69"/>
      <c r="I23" s="69"/>
      <c r="J23" s="69"/>
      <c r="K23" s="69"/>
      <c r="L23" s="69"/>
      <c r="M23" s="69"/>
      <c r="N23" s="69"/>
      <c r="O23" s="69"/>
      <c r="P23" s="69"/>
      <c r="Q23" s="69"/>
      <c r="R23" s="69"/>
      <c r="S23" s="69"/>
      <c r="T23" s="70"/>
    </row>
    <row r="24" spans="2:20" ht="20" customHeight="1" thickTop="1" thickBot="1" x14ac:dyDescent="0.45">
      <c r="B24" s="62">
        <v>18</v>
      </c>
      <c r="C24" s="71" t="s">
        <v>100</v>
      </c>
      <c r="D24" s="63" t="s">
        <v>101</v>
      </c>
      <c r="E24" s="64">
        <v>46204</v>
      </c>
      <c r="F24" s="65">
        <v>4</v>
      </c>
      <c r="G24" s="66">
        <v>0.25</v>
      </c>
      <c r="H24" s="67"/>
      <c r="I24" s="67"/>
      <c r="J24" s="67"/>
      <c r="K24" s="67"/>
      <c r="L24" s="67"/>
      <c r="M24" s="67"/>
      <c r="N24" s="67"/>
      <c r="O24" s="67"/>
      <c r="P24" s="67"/>
      <c r="Q24" s="67"/>
      <c r="R24" s="67"/>
      <c r="S24" s="67"/>
      <c r="T24" s="68"/>
    </row>
    <row r="25" spans="2:20" ht="20" customHeight="1" thickTop="1" thickBot="1" x14ac:dyDescent="0.45">
      <c r="B25" s="54">
        <v>19</v>
      </c>
      <c r="C25" s="56" t="s">
        <v>102</v>
      </c>
      <c r="D25" s="56" t="s">
        <v>103</v>
      </c>
      <c r="E25" s="57">
        <v>46204</v>
      </c>
      <c r="F25" s="58">
        <v>2</v>
      </c>
      <c r="G25" s="59">
        <v>0.8</v>
      </c>
      <c r="H25" s="69"/>
      <c r="I25" s="69"/>
      <c r="J25" s="69"/>
      <c r="K25" s="69"/>
      <c r="L25" s="69"/>
      <c r="M25" s="69"/>
      <c r="N25" s="69"/>
      <c r="O25" s="69"/>
      <c r="P25" s="69"/>
      <c r="Q25" s="69"/>
      <c r="R25" s="69"/>
      <c r="S25" s="69"/>
      <c r="T25" s="70"/>
    </row>
    <row r="26" spans="2:20" ht="20" customHeight="1" thickTop="1" thickBot="1" x14ac:dyDescent="0.45">
      <c r="B26" s="62">
        <v>20</v>
      </c>
      <c r="C26" s="63" t="s">
        <v>104</v>
      </c>
      <c r="D26" s="63" t="s">
        <v>105</v>
      </c>
      <c r="E26" s="64">
        <v>46266</v>
      </c>
      <c r="F26" s="65">
        <v>1</v>
      </c>
      <c r="G26" s="66">
        <v>0.1</v>
      </c>
      <c r="H26" s="67"/>
      <c r="I26" s="67"/>
      <c r="J26" s="67"/>
      <c r="K26" s="67"/>
      <c r="L26" s="67"/>
      <c r="M26" s="67"/>
      <c r="N26" s="67"/>
      <c r="O26" s="67"/>
      <c r="P26" s="67"/>
      <c r="Q26" s="67"/>
      <c r="R26" s="67"/>
      <c r="S26" s="67"/>
      <c r="T26" s="68"/>
    </row>
    <row r="27" spans="2:20" ht="20" customHeight="1" thickTop="1" thickBot="1" x14ac:dyDescent="0.45">
      <c r="B27" s="54">
        <v>21</v>
      </c>
      <c r="C27" s="56" t="s">
        <v>106</v>
      </c>
      <c r="D27" s="56" t="s">
        <v>107</v>
      </c>
      <c r="E27" s="57">
        <v>46280</v>
      </c>
      <c r="F27" s="58">
        <v>2</v>
      </c>
      <c r="G27" s="59">
        <v>0.05</v>
      </c>
      <c r="H27" s="69"/>
      <c r="I27" s="69"/>
      <c r="J27" s="69"/>
      <c r="K27" s="69"/>
      <c r="L27" s="69"/>
      <c r="M27" s="69"/>
      <c r="N27" s="69"/>
      <c r="O27" s="69"/>
      <c r="P27" s="69"/>
      <c r="Q27" s="69"/>
      <c r="R27" s="69"/>
      <c r="S27" s="69"/>
      <c r="T27" s="70"/>
    </row>
    <row r="28" spans="2:20" ht="20" customHeight="1" thickTop="1" thickBot="1" x14ac:dyDescent="0.45">
      <c r="B28" s="62">
        <v>22</v>
      </c>
      <c r="C28" s="71" t="s">
        <v>108</v>
      </c>
      <c r="D28" s="63" t="s">
        <v>109</v>
      </c>
      <c r="E28" s="64">
        <v>46327</v>
      </c>
      <c r="F28" s="65">
        <v>2</v>
      </c>
      <c r="G28" s="66">
        <v>0</v>
      </c>
      <c r="H28" s="67"/>
      <c r="I28" s="67"/>
      <c r="J28" s="67"/>
      <c r="K28" s="67"/>
      <c r="L28" s="67"/>
      <c r="M28" s="67"/>
      <c r="N28" s="67"/>
      <c r="O28" s="67"/>
      <c r="P28" s="67"/>
      <c r="Q28" s="67"/>
      <c r="R28" s="67"/>
      <c r="S28" s="67"/>
      <c r="T28" s="68"/>
    </row>
    <row r="29" spans="2:20" ht="20" customHeight="1" thickTop="1" thickBot="1" x14ac:dyDescent="0.45">
      <c r="B29" s="54">
        <v>23</v>
      </c>
      <c r="C29" s="56" t="s">
        <v>110</v>
      </c>
      <c r="D29" s="56" t="s">
        <v>111</v>
      </c>
      <c r="E29" s="57">
        <v>46327</v>
      </c>
      <c r="F29" s="58">
        <v>1</v>
      </c>
      <c r="G29" s="59">
        <v>0</v>
      </c>
      <c r="H29" s="69"/>
      <c r="I29" s="69"/>
      <c r="J29" s="69"/>
      <c r="K29" s="69"/>
      <c r="L29" s="69"/>
      <c r="M29" s="69"/>
      <c r="N29" s="69"/>
      <c r="O29" s="69"/>
      <c r="P29" s="69"/>
      <c r="Q29" s="69"/>
      <c r="R29" s="69"/>
      <c r="S29" s="69"/>
      <c r="T29" s="70"/>
    </row>
    <row r="30" spans="2:20" ht="20" customHeight="1" thickTop="1" thickBot="1" x14ac:dyDescent="0.45">
      <c r="B30" s="62">
        <v>24</v>
      </c>
      <c r="C30" s="63" t="s">
        <v>112</v>
      </c>
      <c r="D30" s="63" t="s">
        <v>113</v>
      </c>
      <c r="E30" s="64">
        <v>46341</v>
      </c>
      <c r="F30" s="65">
        <v>1</v>
      </c>
      <c r="G30" s="66">
        <v>0</v>
      </c>
      <c r="H30" s="67"/>
      <c r="I30" s="67"/>
      <c r="J30" s="67"/>
      <c r="K30" s="67"/>
      <c r="L30" s="67"/>
      <c r="M30" s="67"/>
      <c r="N30" s="67"/>
      <c r="O30" s="67"/>
      <c r="P30" s="67"/>
      <c r="Q30" s="67"/>
      <c r="R30" s="67"/>
      <c r="S30" s="67"/>
      <c r="T30" s="68"/>
    </row>
    <row r="31" spans="2:20" ht="20" customHeight="1" thickTop="1" x14ac:dyDescent="0.4">
      <c r="B31" s="72">
        <v>25</v>
      </c>
      <c r="C31" s="73" t="s">
        <v>114</v>
      </c>
      <c r="D31" s="73" t="s">
        <v>115</v>
      </c>
      <c r="E31" s="74">
        <v>46357</v>
      </c>
      <c r="F31" s="75">
        <v>1</v>
      </c>
      <c r="G31" s="76">
        <v>0</v>
      </c>
      <c r="H31" s="77"/>
      <c r="I31" s="77"/>
      <c r="J31" s="77"/>
      <c r="K31" s="77"/>
      <c r="L31" s="77"/>
      <c r="M31" s="77"/>
      <c r="N31" s="77"/>
      <c r="O31" s="77"/>
      <c r="P31" s="77"/>
      <c r="Q31" s="77"/>
      <c r="R31" s="77"/>
      <c r="S31" s="77"/>
      <c r="T31" s="78"/>
    </row>
    <row r="32" spans="2:20" ht="20" customHeight="1" x14ac:dyDescent="0.4"/>
    <row r="33" spans="2:20" ht="20" customHeight="1" x14ac:dyDescent="0.4">
      <c r="B33" s="81"/>
      <c r="C33" s="81"/>
      <c r="D33" s="81"/>
      <c r="E33" s="81"/>
      <c r="F33" s="81"/>
      <c r="G33" s="81"/>
      <c r="H33" s="81"/>
      <c r="I33" s="81"/>
      <c r="J33" s="81"/>
      <c r="K33" s="81"/>
      <c r="L33" s="81"/>
      <c r="M33" s="81"/>
      <c r="N33" s="81"/>
      <c r="O33" s="81"/>
      <c r="P33" s="81"/>
      <c r="Q33" s="81"/>
      <c r="R33" s="81"/>
      <c r="S33" s="81"/>
      <c r="T33" s="81"/>
    </row>
    <row r="34" spans="2:20" ht="20" customHeight="1" x14ac:dyDescent="0.4">
      <c r="B34" s="81"/>
      <c r="C34" s="81"/>
      <c r="D34" s="81"/>
      <c r="E34" s="81"/>
      <c r="F34" s="81"/>
      <c r="G34" s="81"/>
      <c r="H34" s="81"/>
      <c r="I34" s="81"/>
      <c r="J34" s="81"/>
      <c r="K34" s="81"/>
      <c r="L34" s="81"/>
      <c r="M34" s="81"/>
      <c r="N34" s="81"/>
      <c r="O34" s="81"/>
      <c r="P34" s="81"/>
      <c r="Q34" s="81"/>
      <c r="R34" s="81"/>
      <c r="S34" s="81"/>
      <c r="T34" s="81"/>
    </row>
    <row r="35" spans="2:20" ht="20" customHeight="1" x14ac:dyDescent="0.4"/>
  </sheetData>
  <sheetProtection algorithmName="SHA-512" hashValue="GCs+w+cH3eeuPOqAIrUrE8LVmMmsQIdVlnYLKKrwhRf5fLuLoLb/oSASnQDawUULNcxJZ/+WzvyRrRDdFSnNSA==" saltValue="Ye4tslUq38+ik9jNBo0KnA==" spinCount="100000" sheet="1" objects="1" scenarios="1"/>
  <mergeCells count="7">
    <mergeCell ref="B2:B3"/>
    <mergeCell ref="C2:F2"/>
    <mergeCell ref="I2:J2"/>
    <mergeCell ref="K2:Q3"/>
    <mergeCell ref="R2:S3"/>
    <mergeCell ref="C3:F3"/>
    <mergeCell ref="I3:J3"/>
  </mergeCells>
  <conditionalFormatting sqref="I7:T31">
    <cfRule type="expression" dxfId="2" priority="2" stopIfTrue="1">
      <formula>AND($G7&gt;0,$F7&gt;0,DATE(YEAR($E7),MONTH($E7),1)&lt;EDATE(I$6,1),EDATE(DATE(YEAR($E7),MONTH($E7),1),INT($F7*$G7))&gt;=EDATE(I$6,1))</formula>
    </cfRule>
    <cfRule type="expression" dxfId="1" priority="3" stopIfTrue="1">
      <formula>AND($G7&lt;1,$F7&gt;0,DATE(YEAR($E7),MONTH($E7),1)&lt;EDATE(I$6,1),EDATE(DATE(YEAR($E7),MONTH($E7),1),$F7)&gt;I$6)</formula>
    </cfRule>
  </conditionalFormatting>
  <conditionalFormatting sqref="J5:T5">
    <cfRule type="expression" dxfId="0" priority="1">
      <formula>J$5=I$5</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2B022-94BB-4A92-9DC2-EE8FEAA103BA}">
  <sheetPr codeName="Sheet34">
    <tabColor theme="6"/>
  </sheetPr>
  <dimension ref="B1:AI34"/>
  <sheetViews>
    <sheetView showGridLines="0" showRowColHeaders="0" topLeftCell="A3" zoomScale="85" zoomScaleNormal="85" workbookViewId="0"/>
  </sheetViews>
  <sheetFormatPr defaultColWidth="8.7265625" defaultRowHeight="14.5" customHeight="1" x14ac:dyDescent="0.35"/>
  <cols>
    <col min="1" max="1" width="2.7265625" style="1" customWidth="1"/>
    <col min="2" max="2" width="22.90625" style="1" customWidth="1"/>
    <col min="3" max="3" width="27.453125" style="1" customWidth="1"/>
    <col min="4" max="4" width="51.54296875" style="1"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 min="36" max="16384" width="8.7265625" style="1"/>
  </cols>
  <sheetData>
    <row r="1" spans="2:4" ht="14.5" hidden="1" customHeight="1" x14ac:dyDescent="0.35"/>
    <row r="2" spans="2:4" ht="14.5" hidden="1" customHeight="1" x14ac:dyDescent="0.35"/>
    <row r="3" spans="2:4" ht="14.5" customHeight="1" thickBot="1" x14ac:dyDescent="0.4"/>
    <row r="4" spans="2:4" ht="30" customHeight="1" thickTop="1" x14ac:dyDescent="0.35">
      <c r="B4" s="95" t="s">
        <v>0</v>
      </c>
      <c r="C4" s="96"/>
      <c r="D4" s="97"/>
    </row>
    <row r="5" spans="2:4" ht="43" customHeight="1" x14ac:dyDescent="0.35">
      <c r="B5" s="98"/>
      <c r="C5" s="99"/>
      <c r="D5" s="100"/>
    </row>
    <row r="6" spans="2:4" ht="57.5" customHeight="1" x14ac:dyDescent="0.35">
      <c r="B6" s="2" t="s">
        <v>1</v>
      </c>
      <c r="C6" s="3" t="s">
        <v>2</v>
      </c>
      <c r="D6" s="4" t="s">
        <v>3</v>
      </c>
    </row>
    <row r="7" spans="2:4" ht="40" customHeight="1" x14ac:dyDescent="0.35">
      <c r="B7" s="5" t="s">
        <v>4</v>
      </c>
      <c r="C7" s="6" t="s">
        <v>5</v>
      </c>
      <c r="D7" s="7" t="s">
        <v>6</v>
      </c>
    </row>
    <row r="8" spans="2:4" ht="40" customHeight="1" x14ac:dyDescent="0.35">
      <c r="B8" s="8" t="s">
        <v>7</v>
      </c>
      <c r="C8" s="9" t="s">
        <v>8</v>
      </c>
      <c r="D8" s="10" t="s">
        <v>9</v>
      </c>
    </row>
    <row r="9" spans="2:4" ht="40" customHeight="1" x14ac:dyDescent="0.35">
      <c r="B9" s="5" t="s">
        <v>10</v>
      </c>
      <c r="C9" s="6" t="s">
        <v>11</v>
      </c>
      <c r="D9" s="7" t="s">
        <v>12</v>
      </c>
    </row>
    <row r="10" spans="2:4" ht="40" customHeight="1" x14ac:dyDescent="0.35">
      <c r="B10" s="8" t="s">
        <v>13</v>
      </c>
      <c r="C10" s="9" t="s">
        <v>14</v>
      </c>
      <c r="D10" s="10" t="s">
        <v>15</v>
      </c>
    </row>
    <row r="11" spans="2:4" ht="40" customHeight="1" x14ac:dyDescent="0.35">
      <c r="B11" s="5" t="s">
        <v>16</v>
      </c>
      <c r="C11" s="6" t="s">
        <v>17</v>
      </c>
      <c r="D11" s="7" t="s">
        <v>18</v>
      </c>
    </row>
    <row r="12" spans="2:4" ht="40" customHeight="1" x14ac:dyDescent="0.35">
      <c r="B12" s="8" t="s">
        <v>19</v>
      </c>
      <c r="C12" s="9" t="s">
        <v>20</v>
      </c>
      <c r="D12" s="10" t="s">
        <v>21</v>
      </c>
    </row>
    <row r="13" spans="2:4" ht="40" customHeight="1" x14ac:dyDescent="0.35">
      <c r="B13" s="11" t="s">
        <v>22</v>
      </c>
      <c r="C13" s="12" t="s">
        <v>23</v>
      </c>
      <c r="D13" s="13" t="s">
        <v>24</v>
      </c>
    </row>
    <row r="14" spans="2:4" ht="40" customHeight="1" x14ac:dyDescent="0.35">
      <c r="B14" s="8" t="s">
        <v>25</v>
      </c>
      <c r="C14" s="9" t="s">
        <v>26</v>
      </c>
      <c r="D14" s="10" t="s">
        <v>27</v>
      </c>
    </row>
    <row r="15" spans="2:4" ht="40" customHeight="1" x14ac:dyDescent="0.35">
      <c r="B15" s="11" t="s">
        <v>28</v>
      </c>
      <c r="C15" s="12" t="s">
        <v>29</v>
      </c>
      <c r="D15" s="13" t="s">
        <v>30</v>
      </c>
    </row>
    <row r="16" spans="2:4" ht="40" customHeight="1" x14ac:dyDescent="0.35">
      <c r="B16" s="8" t="s">
        <v>31</v>
      </c>
      <c r="C16" s="9" t="s">
        <v>32</v>
      </c>
      <c r="D16" s="10" t="s">
        <v>33</v>
      </c>
    </row>
    <row r="17" spans="2:4" ht="40" customHeight="1" x14ac:dyDescent="0.35">
      <c r="B17" s="14" t="s">
        <v>34</v>
      </c>
      <c r="C17" s="15" t="s">
        <v>35</v>
      </c>
      <c r="D17" s="16" t="s">
        <v>36</v>
      </c>
    </row>
    <row r="18" spans="2:4" ht="40" customHeight="1" thickBot="1" x14ac:dyDescent="0.4">
      <c r="B18" s="17" t="s">
        <v>37</v>
      </c>
      <c r="C18" s="18" t="s">
        <v>38</v>
      </c>
      <c r="D18" s="19" t="s">
        <v>39</v>
      </c>
    </row>
    <row r="19" spans="2:4" ht="15" thickTop="1" x14ac:dyDescent="0.35"/>
    <row r="20" spans="2:4" x14ac:dyDescent="0.35">
      <c r="B20" s="20"/>
      <c r="C20" s="20"/>
      <c r="D20" s="20"/>
    </row>
    <row r="21" spans="2:4" x14ac:dyDescent="0.35">
      <c r="B21" s="20"/>
      <c r="C21" s="20"/>
      <c r="D21" s="20"/>
    </row>
    <row r="22" spans="2:4" x14ac:dyDescent="0.35">
      <c r="B22" s="20"/>
      <c r="C22" s="20"/>
      <c r="D22" s="20"/>
    </row>
    <row r="23" spans="2:4" x14ac:dyDescent="0.35">
      <c r="B23" s="20"/>
      <c r="C23" s="20"/>
      <c r="D23" s="20"/>
    </row>
    <row r="24" spans="2:4" ht="14.5" customHeight="1" x14ac:dyDescent="0.35">
      <c r="B24" s="20"/>
      <c r="C24" s="20"/>
      <c r="D24" s="20"/>
    </row>
    <row r="25" spans="2:4" ht="14.5" customHeight="1" x14ac:dyDescent="0.35">
      <c r="B25" s="20"/>
      <c r="C25" s="20"/>
      <c r="D25" s="20"/>
    </row>
    <row r="26" spans="2:4" ht="14.5" customHeight="1" x14ac:dyDescent="0.35">
      <c r="B26" s="20"/>
      <c r="C26" s="20"/>
      <c r="D26" s="20"/>
    </row>
    <row r="27" spans="2:4" ht="14.5" customHeight="1" x14ac:dyDescent="0.35">
      <c r="B27" s="20"/>
      <c r="C27" s="20"/>
      <c r="D27" s="20"/>
    </row>
    <row r="28" spans="2:4" ht="14.5" customHeight="1" x14ac:dyDescent="0.35">
      <c r="B28" s="20"/>
      <c r="C28" s="20"/>
      <c r="D28" s="20"/>
    </row>
    <row r="29" spans="2:4" ht="14.5" customHeight="1" x14ac:dyDescent="0.35">
      <c r="B29" s="20"/>
      <c r="C29" s="20"/>
      <c r="D29" s="20"/>
    </row>
    <row r="30" spans="2:4" ht="14.5" customHeight="1" x14ac:dyDescent="0.35">
      <c r="B30" s="20"/>
      <c r="C30" s="20"/>
      <c r="D30" s="20"/>
    </row>
    <row r="31" spans="2:4" x14ac:dyDescent="0.35">
      <c r="B31" s="20"/>
      <c r="C31" s="20"/>
      <c r="D31" s="20"/>
    </row>
    <row r="32" spans="2:4" ht="14.5" customHeight="1" x14ac:dyDescent="0.35">
      <c r="B32" s="20"/>
      <c r="C32" s="20"/>
      <c r="D32" s="20"/>
    </row>
    <row r="33" spans="2:4" ht="14.5" customHeight="1" x14ac:dyDescent="0.35">
      <c r="B33" s="20"/>
      <c r="C33" s="20"/>
      <c r="D33" s="20"/>
    </row>
    <row r="34" spans="2:4" ht="14.5" customHeight="1" x14ac:dyDescent="0.35">
      <c r="B34" s="20"/>
      <c r="C34" s="20"/>
      <c r="D34" s="20"/>
    </row>
  </sheetData>
  <sheetProtection algorithmName="SHA-512" hashValue="EMQeYarH01aUu7k9yPZ5+x6tiWnu51M6psZX/pwel3IUDnFUnrWPuYjdmAwLoMO3mFOzEwxKybSYKf+rjKQNfw==" saltValue="V3y4pPI/cBG8TIa7irAZtA==" spinCount="100000" sheet="1" objects="1" scenarios="1"/>
  <mergeCells count="1">
    <mergeCell ref="B4:D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A770-B34E-4392-A045-FF8299B45823}">
  <sheetPr codeName="Sheet33"/>
  <dimension ref="A1:XFC40"/>
  <sheetViews>
    <sheetView showGridLines="0" showRowColHeaders="0" topLeftCell="A2" workbookViewId="0"/>
  </sheetViews>
  <sheetFormatPr defaultColWidth="0" defaultRowHeight="15" customHeight="1" zeroHeight="1" x14ac:dyDescent="0.35"/>
  <cols>
    <col min="1" max="13" width="9.1796875" style="1" customWidth="1"/>
    <col min="14" max="45" width="0" style="1" hidden="1"/>
    <col min="46" max="16381" width="9.1796875" style="1" hidden="1"/>
    <col min="16382" max="16382" width="3.7265625" style="1" hidden="1"/>
    <col min="16383" max="16383" width="5" style="1" hidden="1"/>
    <col min="16384" max="16384" width="8.36328125" style="1" hidden="1"/>
  </cols>
  <sheetData>
    <row r="1" spans="1:13" hidden="1" thickBot="1" x14ac:dyDescent="0.4"/>
    <row r="2" spans="1:13" ht="50.15" customHeight="1" thickTop="1" thickBot="1" x14ac:dyDescent="0.65">
      <c r="A2" s="21"/>
      <c r="B2" s="102" t="s">
        <v>40</v>
      </c>
      <c r="C2" s="103"/>
      <c r="D2" s="103"/>
      <c r="E2" s="103"/>
      <c r="F2" s="103"/>
      <c r="G2" s="103"/>
      <c r="H2" s="103"/>
      <c r="I2" s="104"/>
      <c r="J2" s="104"/>
      <c r="K2" s="104"/>
      <c r="L2" s="104"/>
      <c r="M2" s="105"/>
    </row>
    <row r="3" spans="1:13" ht="7.5" hidden="1" customHeight="1" thickTop="1" x14ac:dyDescent="0.35">
      <c r="A3" s="22"/>
      <c r="B3" s="22"/>
      <c r="C3" s="22"/>
      <c r="D3" s="22"/>
      <c r="E3" s="22"/>
      <c r="F3" s="22"/>
      <c r="G3" s="22"/>
      <c r="H3" s="22"/>
      <c r="I3" s="22"/>
      <c r="J3" s="22"/>
      <c r="K3" s="22"/>
      <c r="L3" s="22"/>
      <c r="M3" s="22"/>
    </row>
    <row r="4" spans="1:13" ht="7.5" hidden="1" customHeight="1" thickTop="1" x14ac:dyDescent="0.35">
      <c r="A4" s="22"/>
      <c r="B4" s="22"/>
      <c r="C4" s="22"/>
      <c r="D4" s="22"/>
      <c r="E4" s="22"/>
      <c r="F4" s="22"/>
      <c r="G4" s="22"/>
      <c r="H4" s="22"/>
      <c r="I4" s="22"/>
      <c r="J4" s="22"/>
      <c r="K4" s="22"/>
      <c r="L4" s="22"/>
      <c r="M4" s="22"/>
    </row>
    <row r="5" spans="1:13" thickTop="1" x14ac:dyDescent="0.35">
      <c r="A5" s="20"/>
      <c r="B5" s="20"/>
      <c r="C5" s="20"/>
      <c r="D5" s="20"/>
      <c r="E5" s="20"/>
      <c r="F5" s="20"/>
      <c r="G5" s="20"/>
      <c r="H5" s="20"/>
      <c r="I5" s="20"/>
      <c r="J5" s="20"/>
      <c r="K5" s="20"/>
      <c r="L5" s="20"/>
      <c r="M5" s="20"/>
    </row>
    <row r="6" spans="1:13" ht="26" x14ac:dyDescent="0.35">
      <c r="A6" s="23">
        <v>4</v>
      </c>
      <c r="B6" s="24" t="s">
        <v>41</v>
      </c>
      <c r="C6" s="25"/>
      <c r="D6" s="25"/>
      <c r="E6" s="25"/>
      <c r="F6" s="25"/>
      <c r="G6" s="20"/>
      <c r="H6" s="25"/>
      <c r="I6" s="20"/>
      <c r="J6" s="20"/>
      <c r="K6" s="20"/>
      <c r="L6" s="20"/>
      <c r="M6" s="20"/>
    </row>
    <row r="7" spans="1:13" ht="15.75" customHeight="1" x14ac:dyDescent="0.35">
      <c r="A7" s="26"/>
      <c r="B7" s="106" t="s">
        <v>42</v>
      </c>
      <c r="C7" s="106"/>
      <c r="D7" s="106"/>
      <c r="E7" s="106"/>
      <c r="F7" s="106"/>
      <c r="G7" s="106"/>
      <c r="H7" s="106"/>
      <c r="I7" s="106"/>
      <c r="J7" s="106"/>
      <c r="K7" s="106"/>
      <c r="L7" s="106"/>
      <c r="M7" s="20"/>
    </row>
    <row r="8" spans="1:13" ht="3.75" customHeight="1" x14ac:dyDescent="0.35">
      <c r="A8" s="26"/>
      <c r="B8" s="27"/>
      <c r="C8" s="25"/>
      <c r="D8" s="25"/>
      <c r="E8" s="25"/>
      <c r="F8" s="25"/>
      <c r="G8" s="20"/>
      <c r="H8" s="25"/>
      <c r="I8" s="20"/>
      <c r="J8" s="20"/>
      <c r="K8" s="20"/>
      <c r="L8" s="20"/>
      <c r="M8" s="20"/>
    </row>
    <row r="9" spans="1:13" ht="6" customHeight="1" x14ac:dyDescent="0.35">
      <c r="A9" s="28"/>
      <c r="B9" s="107"/>
      <c r="C9" s="107"/>
      <c r="D9" s="107"/>
      <c r="E9" s="107"/>
      <c r="F9" s="107"/>
      <c r="G9" s="107"/>
      <c r="H9" s="107"/>
      <c r="I9" s="107"/>
      <c r="J9" s="107"/>
      <c r="K9" s="107"/>
      <c r="L9" s="107"/>
      <c r="M9" s="20"/>
    </row>
    <row r="10" spans="1:13" ht="24.75" customHeight="1" x14ac:dyDescent="0.35">
      <c r="A10" s="28">
        <v>4</v>
      </c>
      <c r="B10" s="108" t="s">
        <v>43</v>
      </c>
      <c r="C10" s="108"/>
      <c r="D10" s="108"/>
      <c r="E10" s="108"/>
      <c r="F10" s="108"/>
      <c r="G10" s="108"/>
      <c r="H10" s="108"/>
      <c r="I10" s="108"/>
      <c r="J10" s="108"/>
      <c r="K10" s="108"/>
      <c r="L10" s="108"/>
      <c r="M10" s="20"/>
    </row>
    <row r="11" spans="1:13" ht="9.75" customHeight="1" x14ac:dyDescent="0.35">
      <c r="A11" s="20"/>
      <c r="B11" s="20"/>
      <c r="C11" s="20"/>
      <c r="D11" s="20"/>
      <c r="E11" s="20"/>
      <c r="F11" s="20"/>
      <c r="G11" s="20"/>
      <c r="H11" s="20"/>
      <c r="I11" s="20"/>
      <c r="J11" s="20"/>
      <c r="K11" s="20"/>
      <c r="L11" s="20"/>
      <c r="M11" s="20"/>
    </row>
    <row r="12" spans="1:13" ht="9.75" customHeight="1" x14ac:dyDescent="0.35">
      <c r="A12" s="20"/>
      <c r="B12" s="20"/>
      <c r="C12" s="20"/>
      <c r="D12" s="20"/>
      <c r="E12" s="20"/>
      <c r="F12" s="20"/>
      <c r="G12" s="20"/>
      <c r="H12" s="20"/>
      <c r="I12" s="20"/>
      <c r="J12" s="20"/>
      <c r="K12" s="20"/>
      <c r="L12" s="20"/>
      <c r="M12" s="20"/>
    </row>
    <row r="13" spans="1:13" ht="9.75" customHeight="1" x14ac:dyDescent="0.35">
      <c r="A13" s="20"/>
      <c r="B13" s="20"/>
      <c r="C13" s="20"/>
      <c r="D13" s="20"/>
      <c r="E13" s="20"/>
      <c r="F13" s="20"/>
      <c r="G13" s="20"/>
      <c r="H13" s="20"/>
      <c r="I13" s="20"/>
      <c r="J13" s="20"/>
      <c r="K13" s="20"/>
      <c r="L13" s="20"/>
      <c r="M13" s="20"/>
    </row>
    <row r="14" spans="1:13" ht="24.75" customHeight="1" x14ac:dyDescent="0.35">
      <c r="A14" s="23">
        <v>4</v>
      </c>
      <c r="B14" s="29" t="s">
        <v>44</v>
      </c>
      <c r="C14" s="20"/>
      <c r="D14" s="20"/>
      <c r="E14" s="20"/>
      <c r="F14" s="20"/>
      <c r="G14" s="20"/>
      <c r="H14" s="20"/>
      <c r="I14" s="20"/>
      <c r="J14" s="20"/>
      <c r="K14" s="20"/>
      <c r="L14" s="20"/>
      <c r="M14" s="20"/>
    </row>
    <row r="15" spans="1:13" ht="24.75" customHeight="1" x14ac:dyDescent="0.35">
      <c r="A15" s="20"/>
      <c r="B15" s="20"/>
      <c r="C15" s="20"/>
      <c r="D15" s="20"/>
      <c r="E15" s="20"/>
      <c r="F15" s="20"/>
      <c r="G15" s="20"/>
      <c r="H15" s="20"/>
      <c r="I15" s="20"/>
      <c r="J15" s="20"/>
      <c r="K15" s="20"/>
      <c r="L15" s="20"/>
      <c r="M15" s="20"/>
    </row>
    <row r="16" spans="1:13" ht="24.75" customHeight="1" x14ac:dyDescent="0.35">
      <c r="A16" s="28">
        <v>4</v>
      </c>
      <c r="B16" s="101" t="s">
        <v>45</v>
      </c>
      <c r="C16" s="101"/>
      <c r="D16" s="101"/>
      <c r="E16" s="101"/>
      <c r="F16" s="101"/>
      <c r="G16" s="101"/>
      <c r="H16" s="101"/>
      <c r="I16" s="101"/>
      <c r="J16" s="101"/>
      <c r="K16" s="101"/>
      <c r="L16" s="101"/>
      <c r="M16" s="20"/>
    </row>
    <row r="17" spans="1:13" ht="24.75" customHeight="1" x14ac:dyDescent="0.35">
      <c r="A17" s="28">
        <v>4</v>
      </c>
      <c r="B17" s="101" t="s">
        <v>46</v>
      </c>
      <c r="C17" s="101"/>
      <c r="D17" s="101"/>
      <c r="E17" s="101"/>
      <c r="F17" s="101"/>
      <c r="G17" s="101"/>
      <c r="H17" s="101"/>
      <c r="I17" s="101"/>
      <c r="J17" s="101"/>
      <c r="K17" s="101"/>
      <c r="L17" s="101"/>
      <c r="M17" s="20"/>
    </row>
    <row r="18" spans="1:13" ht="24.75" customHeight="1" x14ac:dyDescent="0.35">
      <c r="A18" s="28">
        <v>4</v>
      </c>
      <c r="B18" s="101" t="s">
        <v>47</v>
      </c>
      <c r="C18" s="101"/>
      <c r="D18" s="101"/>
      <c r="E18" s="101"/>
      <c r="F18" s="101"/>
      <c r="G18" s="101"/>
      <c r="H18" s="101"/>
      <c r="I18" s="101"/>
      <c r="J18" s="101"/>
      <c r="K18" s="101"/>
      <c r="L18" s="101"/>
      <c r="M18" s="20"/>
    </row>
    <row r="19" spans="1:13" ht="14.5" x14ac:dyDescent="0.35">
      <c r="A19" s="20"/>
      <c r="B19" s="20"/>
      <c r="C19" s="20"/>
      <c r="D19" s="20"/>
      <c r="E19" s="20"/>
      <c r="F19" s="20"/>
      <c r="G19" s="20"/>
      <c r="H19" s="20"/>
      <c r="I19" s="20"/>
      <c r="J19" s="20"/>
      <c r="K19" s="20"/>
      <c r="L19" s="20"/>
      <c r="M19" s="20"/>
    </row>
    <row r="20" spans="1:13" ht="24.75" customHeight="1" x14ac:dyDescent="0.35">
      <c r="A20" s="23">
        <v>4</v>
      </c>
      <c r="B20" s="29" t="s">
        <v>48</v>
      </c>
      <c r="C20" s="20"/>
      <c r="D20" s="20"/>
      <c r="E20" s="20"/>
      <c r="F20" s="20"/>
      <c r="G20" s="20"/>
      <c r="H20" s="20"/>
      <c r="I20" s="20"/>
      <c r="J20" s="20"/>
      <c r="K20" s="20"/>
      <c r="L20" s="20"/>
      <c r="M20" s="20"/>
    </row>
    <row r="21" spans="1:13" ht="14.5" x14ac:dyDescent="0.35">
      <c r="A21" s="20"/>
      <c r="B21" s="20"/>
      <c r="C21" s="20"/>
      <c r="D21" s="20"/>
      <c r="E21" s="20"/>
      <c r="F21" s="20"/>
      <c r="G21" s="20"/>
      <c r="H21" s="20"/>
      <c r="I21" s="20"/>
      <c r="J21" s="20"/>
      <c r="K21" s="20"/>
      <c r="L21" s="20"/>
      <c r="M21" s="20"/>
    </row>
    <row r="22" spans="1:13" ht="33.75" customHeight="1" x14ac:dyDescent="0.35">
      <c r="A22" s="28">
        <v>4</v>
      </c>
      <c r="B22" s="101" t="s">
        <v>49</v>
      </c>
      <c r="C22" s="101"/>
      <c r="D22" s="101"/>
      <c r="E22" s="101"/>
      <c r="F22" s="101"/>
      <c r="G22" s="101"/>
      <c r="H22" s="101"/>
      <c r="I22" s="101"/>
      <c r="J22" s="101"/>
      <c r="K22" s="101"/>
      <c r="L22" s="101"/>
      <c r="M22" s="20"/>
    </row>
    <row r="23" spans="1:13" ht="38.25" customHeight="1" x14ac:dyDescent="0.35">
      <c r="A23" s="28">
        <v>4</v>
      </c>
      <c r="B23" s="101" t="s">
        <v>50</v>
      </c>
      <c r="C23" s="101"/>
      <c r="D23" s="101"/>
      <c r="E23" s="101"/>
      <c r="F23" s="101"/>
      <c r="G23" s="101"/>
      <c r="H23" s="101"/>
      <c r="I23" s="101"/>
      <c r="J23" s="101"/>
      <c r="K23" s="101"/>
      <c r="L23" s="101"/>
      <c r="M23" s="20"/>
    </row>
    <row r="24" spans="1:13" ht="33.75" customHeight="1" x14ac:dyDescent="0.35">
      <c r="A24" s="28">
        <v>4</v>
      </c>
      <c r="B24" s="101" t="s">
        <v>51</v>
      </c>
      <c r="C24" s="101"/>
      <c r="D24" s="101"/>
      <c r="E24" s="101"/>
      <c r="F24" s="101"/>
      <c r="G24" s="101"/>
      <c r="H24" s="101"/>
      <c r="I24" s="101"/>
      <c r="J24" s="101"/>
      <c r="K24" s="101"/>
      <c r="L24" s="101"/>
      <c r="M24" s="20"/>
    </row>
    <row r="25" spans="1:13" ht="33.75" customHeight="1" x14ac:dyDescent="0.35">
      <c r="A25" s="28">
        <v>4</v>
      </c>
      <c r="B25" s="101" t="s">
        <v>52</v>
      </c>
      <c r="C25" s="101"/>
      <c r="D25" s="101"/>
      <c r="E25" s="101"/>
      <c r="F25" s="101"/>
      <c r="G25" s="101"/>
      <c r="H25" s="101"/>
      <c r="I25" s="101"/>
      <c r="J25" s="101"/>
      <c r="K25" s="101"/>
      <c r="L25" s="101"/>
      <c r="M25" s="20"/>
    </row>
    <row r="26" spans="1:13" ht="33.75" customHeight="1" x14ac:dyDescent="0.35">
      <c r="A26" s="28">
        <v>4</v>
      </c>
      <c r="B26" s="101" t="s">
        <v>53</v>
      </c>
      <c r="C26" s="101"/>
      <c r="D26" s="101"/>
      <c r="E26" s="101"/>
      <c r="F26" s="101"/>
      <c r="G26" s="101"/>
      <c r="H26" s="101"/>
      <c r="I26" s="101"/>
      <c r="J26" s="101"/>
      <c r="K26" s="101"/>
      <c r="L26" s="101"/>
      <c r="M26" s="20"/>
    </row>
    <row r="27" spans="1:13" ht="14.5" x14ac:dyDescent="0.35">
      <c r="A27" s="30"/>
      <c r="B27" s="20"/>
      <c r="C27" s="20"/>
      <c r="D27" s="20"/>
      <c r="E27" s="20"/>
      <c r="F27" s="20"/>
      <c r="G27" s="20"/>
      <c r="H27" s="20"/>
      <c r="I27" s="20"/>
      <c r="J27" s="20"/>
      <c r="K27" s="20"/>
      <c r="L27" s="20"/>
      <c r="M27" s="20"/>
    </row>
    <row r="28" spans="1:13" ht="14.5" hidden="1" x14ac:dyDescent="0.35">
      <c r="B28" s="20"/>
      <c r="C28" s="20"/>
      <c r="D28" s="20"/>
      <c r="E28" s="20"/>
      <c r="F28" s="20"/>
      <c r="G28" s="20"/>
      <c r="H28" s="20"/>
      <c r="I28" s="20"/>
      <c r="J28" s="20"/>
      <c r="K28" s="20"/>
      <c r="L28" s="20"/>
    </row>
    <row r="29" spans="1:13" ht="14.5" x14ac:dyDescent="0.35">
      <c r="A29" s="20"/>
      <c r="B29" s="20"/>
      <c r="C29" s="20"/>
      <c r="D29" s="20"/>
      <c r="E29" s="20"/>
      <c r="F29" s="20"/>
      <c r="G29" s="20"/>
      <c r="H29" s="20"/>
      <c r="I29" s="20"/>
      <c r="J29" s="20"/>
      <c r="K29" s="20"/>
      <c r="L29" s="20"/>
      <c r="M29" s="20"/>
    </row>
    <row r="30" spans="1:13" ht="14.5" x14ac:dyDescent="0.35">
      <c r="A30" s="20"/>
      <c r="B30" s="20"/>
      <c r="C30" s="20"/>
      <c r="D30" s="20"/>
      <c r="E30" s="20"/>
      <c r="F30" s="20"/>
      <c r="G30" s="20"/>
      <c r="H30" s="20"/>
      <c r="I30" s="20"/>
      <c r="J30" s="20"/>
      <c r="K30" s="20"/>
      <c r="L30" s="20"/>
      <c r="M30" s="20"/>
    </row>
    <row r="31" spans="1:13" ht="14.5" x14ac:dyDescent="0.35">
      <c r="A31" s="20"/>
      <c r="B31" s="20"/>
      <c r="C31" s="20"/>
      <c r="D31" s="20"/>
      <c r="E31" s="20"/>
      <c r="F31" s="20"/>
      <c r="G31" s="20"/>
      <c r="H31" s="20"/>
      <c r="I31" s="20"/>
      <c r="J31" s="20"/>
      <c r="K31" s="20"/>
      <c r="L31" s="20"/>
      <c r="M31" s="20"/>
    </row>
    <row r="32" spans="1:13" ht="14.5" x14ac:dyDescent="0.35">
      <c r="A32" s="20"/>
      <c r="B32" s="20"/>
      <c r="C32" s="20"/>
      <c r="D32" s="20"/>
      <c r="E32" s="20"/>
      <c r="F32" s="20"/>
      <c r="G32" s="20"/>
      <c r="H32" s="20"/>
      <c r="I32" s="20"/>
      <c r="J32" s="20"/>
      <c r="K32" s="20"/>
      <c r="L32" s="20"/>
      <c r="M32" s="20"/>
    </row>
    <row r="33" spans="1:13" ht="14.5" x14ac:dyDescent="0.35">
      <c r="A33" s="20"/>
      <c r="B33" s="20"/>
      <c r="C33" s="20"/>
      <c r="D33" s="20"/>
      <c r="E33" s="20"/>
      <c r="F33" s="20"/>
      <c r="G33" s="20"/>
      <c r="H33" s="20"/>
      <c r="I33" s="20"/>
      <c r="J33" s="20"/>
      <c r="K33" s="20"/>
      <c r="L33" s="20"/>
      <c r="M33" s="20"/>
    </row>
    <row r="34" spans="1:13" ht="14.5" x14ac:dyDescent="0.35">
      <c r="A34" s="20"/>
      <c r="B34" s="20"/>
      <c r="C34" s="20"/>
      <c r="D34" s="20"/>
      <c r="E34" s="20"/>
      <c r="F34" s="20"/>
      <c r="G34" s="20"/>
      <c r="H34" s="20"/>
      <c r="I34" s="20"/>
      <c r="J34" s="20"/>
      <c r="K34" s="20"/>
      <c r="L34" s="20"/>
      <c r="M34" s="20"/>
    </row>
    <row r="35" spans="1:13" ht="14.5" x14ac:dyDescent="0.35">
      <c r="A35" s="20"/>
      <c r="B35" s="20"/>
      <c r="C35" s="20"/>
      <c r="D35" s="20"/>
      <c r="E35" s="20"/>
      <c r="F35" s="20"/>
      <c r="G35" s="20"/>
      <c r="H35" s="20"/>
      <c r="I35" s="20"/>
      <c r="J35" s="20"/>
      <c r="K35" s="20"/>
      <c r="L35" s="20"/>
      <c r="M35" s="20"/>
    </row>
    <row r="36" spans="1:13" ht="14.5" x14ac:dyDescent="0.35">
      <c r="A36" s="20"/>
      <c r="B36" s="20"/>
      <c r="C36" s="20"/>
      <c r="D36" s="20"/>
      <c r="E36" s="20"/>
      <c r="F36" s="20"/>
      <c r="G36" s="20"/>
      <c r="H36" s="20"/>
      <c r="I36" s="20"/>
      <c r="J36" s="20"/>
      <c r="K36" s="20"/>
      <c r="L36" s="20"/>
      <c r="M36" s="20"/>
    </row>
    <row r="37" spans="1:13" ht="14.5" x14ac:dyDescent="0.35">
      <c r="A37" s="20"/>
      <c r="B37" s="20"/>
      <c r="C37" s="20"/>
      <c r="D37" s="20"/>
      <c r="E37" s="20"/>
      <c r="F37" s="20"/>
      <c r="G37" s="20"/>
      <c r="H37" s="20"/>
      <c r="I37" s="20"/>
      <c r="J37" s="20"/>
      <c r="K37" s="20"/>
      <c r="L37" s="20"/>
      <c r="M37" s="20"/>
    </row>
    <row r="38" spans="1:13" ht="14.5" x14ac:dyDescent="0.35">
      <c r="A38" s="20"/>
      <c r="B38" s="20"/>
      <c r="C38" s="20"/>
      <c r="D38" s="20"/>
      <c r="E38" s="20"/>
      <c r="F38" s="20"/>
      <c r="G38" s="20"/>
      <c r="H38" s="20"/>
      <c r="I38" s="20"/>
      <c r="J38" s="20"/>
      <c r="K38" s="20"/>
      <c r="L38" s="20"/>
      <c r="M38" s="20"/>
    </row>
    <row r="39" spans="1:13" ht="14.5" x14ac:dyDescent="0.35">
      <c r="A39" s="20"/>
      <c r="B39" s="20"/>
      <c r="C39" s="20"/>
      <c r="D39" s="20"/>
      <c r="E39" s="20"/>
      <c r="F39" s="20"/>
      <c r="G39" s="20"/>
      <c r="H39" s="20"/>
      <c r="I39" s="20"/>
      <c r="J39" s="20"/>
      <c r="K39" s="20"/>
      <c r="L39" s="20"/>
      <c r="M39" s="20"/>
    </row>
    <row r="40" spans="1:13" ht="14.5" x14ac:dyDescent="0.35">
      <c r="A40" s="20"/>
      <c r="B40" s="20"/>
      <c r="C40" s="20"/>
      <c r="D40" s="20"/>
      <c r="E40" s="20"/>
      <c r="F40" s="20"/>
      <c r="G40" s="20"/>
      <c r="H40" s="20"/>
      <c r="I40" s="20"/>
      <c r="J40" s="20"/>
      <c r="K40" s="20"/>
      <c r="L40" s="20"/>
      <c r="M40" s="20"/>
    </row>
  </sheetData>
  <sheetProtection algorithmName="SHA-512" hashValue="kPVmzp7cBHsONa+XM30zssiMWqhQBI4DVOp/lbAinVQ33HTmFBmXpF38Ej8XxkdPB5m8GHLtU4Zeqw2MN9ca8Q==" saltValue="PhjuPirmPN275wvQP2S+eA==" spinCount="100000" sheet="1" objects="1" scenarios="1"/>
  <mergeCells count="13">
    <mergeCell ref="B16:L16"/>
    <mergeCell ref="B2:H2"/>
    <mergeCell ref="I2:M2"/>
    <mergeCell ref="B7:L7"/>
    <mergeCell ref="B9:L9"/>
    <mergeCell ref="B10:L10"/>
    <mergeCell ref="B26:L26"/>
    <mergeCell ref="B17:L17"/>
    <mergeCell ref="B18:L18"/>
    <mergeCell ref="B22:L22"/>
    <mergeCell ref="B23:L23"/>
    <mergeCell ref="B24:L24"/>
    <mergeCell ref="B25:L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Gantt Chart</vt:lpstr>
      <vt:lpstr>Free vs Premium</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2026-03-05T08:16:17Z</dcterms:created>
  <dcterms:modified xsi:type="dcterms:W3CDTF">2026-03-07T09:13:00Z</dcterms:modified>
</cp:coreProperties>
</file>