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E:\MyDriveBang\ExcelX2024\Excelx Templates Posts\2026 Free Templates\Gantt Chart Template\Exports\"/>
    </mc:Choice>
  </mc:AlternateContent>
  <xr:revisionPtr revIDLastSave="0" documentId="13_ncr:1_{83A63AAC-5217-475A-8F45-52B595D385CD}" xr6:coauthVersionLast="47" xr6:coauthVersionMax="47" xr10:uidLastSave="{00000000-0000-0000-0000-000000000000}"/>
  <bookViews>
    <workbookView xWindow="-110" yWindow="-110" windowWidth="38620" windowHeight="21100" xr2:uid="{805434C1-29C6-4877-96E3-0331A9B169B7}"/>
  </bookViews>
  <sheets>
    <sheet name="Hourly Gantt Chart" sheetId="3" r:id="rId1"/>
    <sheet name="Free vs Premium" sheetId="1" r:id="rId2"/>
    <sheet name="License-Disclaimer" sheetId="2" r:id="rId3"/>
  </sheets>
  <externalReferences>
    <externalReference r:id="rId4"/>
  </externalReferences>
  <definedNames>
    <definedName name="FNAT_rng_All_Projects" hidden="1">[1]Projects!$B$5:$B$15</definedName>
    <definedName name="FNAT_rng_Project" hidden="1">[1]Dashboard!$K$1</definedName>
    <definedName name="FNAT_rng_Tasks" hidden="1">[1]!Table1[Project]</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 i="3" l="1"/>
  <c r="J5" i="3" s="1"/>
  <c r="AG2" i="3"/>
  <c r="K5" i="3" l="1"/>
  <c r="J6" i="3"/>
  <c r="AG3" i="3"/>
  <c r="AD2" i="3"/>
  <c r="L5" i="3" l="1"/>
  <c r="K6" i="3"/>
  <c r="M5" i="3" l="1"/>
  <c r="L6" i="3"/>
  <c r="N5" i="3" l="1"/>
  <c r="M6" i="3"/>
  <c r="O5" i="3" l="1"/>
  <c r="N6" i="3"/>
  <c r="P5" i="3" l="1"/>
  <c r="O6" i="3"/>
  <c r="Q5" i="3" l="1"/>
  <c r="P6" i="3"/>
  <c r="R5" i="3" l="1"/>
  <c r="Q6" i="3"/>
  <c r="S5" i="3" l="1"/>
  <c r="R6" i="3"/>
  <c r="T5" i="3" l="1"/>
  <c r="S6" i="3"/>
  <c r="U5" i="3" l="1"/>
  <c r="T6" i="3"/>
  <c r="V5" i="3" l="1"/>
  <c r="U6" i="3"/>
  <c r="W5" i="3" l="1"/>
  <c r="V6" i="3"/>
  <c r="X5" i="3" l="1"/>
  <c r="W6" i="3"/>
  <c r="Y5" i="3" l="1"/>
  <c r="X6" i="3"/>
  <c r="Z5" i="3" l="1"/>
  <c r="Y6" i="3"/>
  <c r="AA5" i="3" l="1"/>
  <c r="Z6" i="3"/>
  <c r="AB5" i="3" l="1"/>
  <c r="AA6" i="3"/>
  <c r="AC5" i="3" l="1"/>
  <c r="AB6" i="3"/>
  <c r="AD5" i="3" l="1"/>
  <c r="AC6" i="3"/>
  <c r="AE5" i="3" l="1"/>
  <c r="AD6" i="3"/>
  <c r="AF5" i="3" l="1"/>
  <c r="AE6" i="3"/>
  <c r="AG5" i="3" l="1"/>
  <c r="AG6" i="3" s="1"/>
  <c r="AF6" i="3"/>
</calcChain>
</file>

<file path=xl/sharedStrings.xml><?xml version="1.0" encoding="utf-8"?>
<sst xmlns="http://schemas.openxmlformats.org/spreadsheetml/2006/main" count="118" uniqueCount="117">
  <si>
    <t>FREE vs PREMIUM COMPARISON</t>
  </si>
  <si>
    <t>Feature</t>
  </si>
  <si>
    <t>Free Template</t>
  </si>
  <si>
    <t>Premium Templates</t>
  </si>
  <si>
    <t>Project Scope</t>
  </si>
  <si>
    <t>Single Project Only</t>
  </si>
  <si>
    <t>Multiple &amp; Unlimited Projects</t>
  </si>
  <si>
    <t>Visual Themes</t>
  </si>
  <si>
    <t>Standard Light Mode</t>
  </si>
  <si>
    <t>Light &amp; Dark Mode</t>
  </si>
  <si>
    <t>Timeline View</t>
  </si>
  <si>
    <t>5-Week Static Sprint</t>
  </si>
  <si>
    <t>9-Week Dynamic View with Zoom In/Out</t>
  </si>
  <si>
    <t>Smart Filtering</t>
  </si>
  <si>
    <t>No Filtering</t>
  </si>
  <si>
    <r>
      <t xml:space="preserve">Filter by </t>
    </r>
    <r>
      <rPr>
        <b/>
        <sz val="14"/>
        <color theme="7" tint="-0.499984740745262"/>
        <rFont val="Aptos Narrow"/>
        <family val="2"/>
        <scheme val="minor"/>
      </rPr>
      <t xml:space="preserve">Project, Team Member, </t>
    </r>
    <r>
      <rPr>
        <sz val="14"/>
        <color theme="7" tint="-0.499984740745262"/>
        <rFont val="Aptos Narrow"/>
        <family val="2"/>
        <scheme val="minor"/>
      </rPr>
      <t xml:space="preserve">or </t>
    </r>
    <r>
      <rPr>
        <b/>
        <sz val="14"/>
        <color theme="7" tint="-0.499984740745262"/>
        <rFont val="Aptos Narrow"/>
        <family val="2"/>
        <scheme val="minor"/>
      </rPr>
      <t>Status</t>
    </r>
  </si>
  <si>
    <t>Edit Mode</t>
  </si>
  <si>
    <t>Standard Input</t>
  </si>
  <si>
    <t>One-Click Highlight for all Editable Cells</t>
  </si>
  <si>
    <t>Custom Schedules</t>
  </si>
  <si>
    <t>Standard Calendar</t>
  </si>
  <si>
    <t>Advanced Weekend &amp; Official Holiday Logic</t>
  </si>
  <si>
    <t>Resource Tracking</t>
  </si>
  <si>
    <t>Not Included</t>
  </si>
  <si>
    <t>Resource Active Workload Heatmap</t>
  </si>
  <si>
    <t>Timeline Tools</t>
  </si>
  <si>
    <t>Basic View</t>
  </si>
  <si>
    <t>Highlight Today, Weekends, Holidays, &amp; Overdue</t>
  </si>
  <si>
    <t>Capacity</t>
  </si>
  <si>
    <t>25 Task Records</t>
  </si>
  <si>
    <t>Unlimited Tasks (Portfolio Scale)</t>
  </si>
  <si>
    <t>Dashboard</t>
  </si>
  <si>
    <t>1 Simple Gauge</t>
  </si>
  <si>
    <t>Full Executive Portfolio Dashboard</t>
  </si>
  <si>
    <t>Formula Access</t>
  </si>
  <si>
    <t>Locked &amp; Protected</t>
  </si>
  <si>
    <t>100% Unlocked &amp; Fully Customizable</t>
  </si>
  <si>
    <t>Price</t>
  </si>
  <si>
    <t>FREE</t>
  </si>
  <si>
    <t>$49 (One-Time Payment)</t>
  </si>
  <si>
    <t>License Terms</t>
  </si>
  <si>
    <t xml:space="preserve">Analysistabs® License Agreement </t>
  </si>
  <si>
    <t>This Template/Excel File and sample data is created by Excelx.com Powered by Analysistabs®</t>
  </si>
  <si>
    <r>
      <rPr>
        <b/>
        <sz val="11"/>
        <color theme="1"/>
        <rFont val="Aptos Narrow"/>
        <family val="2"/>
        <scheme val="minor"/>
      </rPr>
      <t>Single User License</t>
    </r>
    <r>
      <rPr>
        <sz val="11"/>
        <color theme="1"/>
        <rFont val="Calibri"/>
        <family val="2"/>
      </rPr>
      <t xml:space="preserve">: Allows 1 (Personal Use Only). </t>
    </r>
  </si>
  <si>
    <t>You are Allowed</t>
  </si>
  <si>
    <t>Individual users are permitted to use this file/template for their personal use only</t>
  </si>
  <si>
    <t>You can share the web page link:(https://excelx.com/)</t>
  </si>
  <si>
    <t>You can make copies for your own use</t>
  </si>
  <si>
    <t>You are NOT Allowed</t>
  </si>
  <si>
    <t>Reproducing of this template is not permitted for reselling, rebranding, team usage, company usage, training and any other business purpose.</t>
  </si>
  <si>
    <t>You are not allowed to share this template, or the screenshots/ images produced using this template with sample data provided in the template.</t>
  </si>
  <si>
    <t>You are not allowed to share our template via Emails, Shared drives, Common Folders, Websites, and Social media</t>
  </si>
  <si>
    <t>You must not remove our copyright notices and Licence sheets from the template</t>
  </si>
  <si>
    <t>Excel Files/ templates (.xlsx,.xlsm, .docx, .pptx) files should not be shared with others. Instead, you can share following web page link of this template.</t>
  </si>
  <si>
    <t>Hourly Gantt Chart</t>
  </si>
  <si>
    <t>Gantt Start Date</t>
  </si>
  <si>
    <t>Gantt Start Time</t>
  </si>
  <si>
    <r>
      <rPr>
        <b/>
        <sz val="11"/>
        <color theme="1"/>
        <rFont val="Aptos Display"/>
        <family val="2"/>
        <scheme val="major"/>
      </rPr>
      <t xml:space="preserve">Project Objective: </t>
    </r>
    <r>
      <rPr>
        <sz val="11"/>
        <color theme="1"/>
        <rFont val="Aptos Display"/>
        <family val="2"/>
        <scheme val="major"/>
      </rPr>
      <t>Coordinate real-time propellant loading, avionics checks, and cargo preparation for a synchronized launch window.</t>
    </r>
  </si>
  <si>
    <t>ATabs Supply Mission - Final Launch Countdown</t>
  </si>
  <si>
    <t>Activity Table</t>
  </si>
  <si>
    <t>(Hours)</t>
  </si>
  <si>
    <t>ID</t>
  </si>
  <si>
    <t>Action/Event</t>
  </si>
  <si>
    <t>Owner</t>
  </si>
  <si>
    <t>Start Time</t>
  </si>
  <si>
    <t>Duration</t>
  </si>
  <si>
    <t>Progress</t>
  </si>
  <si>
    <t>PHASE 1: PROPELLANT LOADING</t>
  </si>
  <si>
    <t>Sarah Jenkins</t>
  </si>
  <si>
    <t>Oxygen Tank Pressurization</t>
  </si>
  <si>
    <t>Mike Ross</t>
  </si>
  <si>
    <t>Liquid Hydrogen Transfer</t>
  </si>
  <si>
    <t>David Kim</t>
  </si>
  <si>
    <t>Fuel Line Thermal Check</t>
  </si>
  <si>
    <t>Elena Rodriguez</t>
  </si>
  <si>
    <t>Cryogenic Leak Detection</t>
  </si>
  <si>
    <t>Kevin Vance</t>
  </si>
  <si>
    <t>PHASE 2: AVIONICS &amp; SYSTEMS</t>
  </si>
  <si>
    <t>James Holden</t>
  </si>
  <si>
    <t>Main Computer Boot Sequence</t>
  </si>
  <si>
    <t>Naomi Nagata</t>
  </si>
  <si>
    <t>Inertial Navigation Sync</t>
  </si>
  <si>
    <t>Amos Burton</t>
  </si>
  <si>
    <t>Redundancy Relay Test</t>
  </si>
  <si>
    <t>Alex Kamal</t>
  </si>
  <si>
    <t>Flight Software Patching</t>
  </si>
  <si>
    <t>Bobbie Draper</t>
  </si>
  <si>
    <t>PHASE 3: COMMS &amp; SENSOR ARRAY</t>
  </si>
  <si>
    <t>Mark Watney</t>
  </si>
  <si>
    <t>S-Band Antenna Calibration</t>
  </si>
  <si>
    <t>Rick Martinez</t>
  </si>
  <si>
    <t>Ground Station Signal Sweep</t>
  </si>
  <si>
    <t>Beth Johanssen</t>
  </si>
  <si>
    <t>Radar Altimeter Tuning</t>
  </si>
  <si>
    <t>Chris Beck</t>
  </si>
  <si>
    <t>Visual Camera Focus Test</t>
  </si>
  <si>
    <t>Melissa Lewis</t>
  </si>
  <si>
    <t>PHASE 4: CARGO &amp; CREW PREP</t>
  </si>
  <si>
    <t>Peggy Whitson</t>
  </si>
  <si>
    <t>Late-Load Biological Cargo</t>
  </si>
  <si>
    <t>Scott Kelly</t>
  </si>
  <si>
    <t>Cabin Pressure Equalization</t>
  </si>
  <si>
    <t>Buzz Aldrin</t>
  </si>
  <si>
    <t>Astronaut Ingress</t>
  </si>
  <si>
    <t>Tim Peake</t>
  </si>
  <si>
    <t>Hatch Seal Integrity Check</t>
  </si>
  <si>
    <t>Chris Hadfield</t>
  </si>
  <si>
    <t>PHASE 5: FINAL COUNTDOWN</t>
  </si>
  <si>
    <t>Gene Kranz</t>
  </si>
  <si>
    <t>Internal Power Switchover</t>
  </si>
  <si>
    <t>Flight Director</t>
  </si>
  <si>
    <t>Guidance Computer Lock</t>
  </si>
  <si>
    <t>Nav Officer</t>
  </si>
  <si>
    <t>Tower Retraction Sequence</t>
  </si>
  <si>
    <t>Ground Lead</t>
  </si>
  <si>
    <t>Engine Chilldown Cycle</t>
  </si>
  <si>
    <t>Propulsion Eng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</si>
</sst>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
    <numFmt numFmtId="165" formatCode="hh:mm"/>
    <numFmt numFmtId="166" formatCode="[$-409]dd\-mmm\-yy;@"/>
    <numFmt numFmtId="167" formatCode="[$-409]dd;@"/>
    <numFmt numFmtId="168" formatCode="yyyy\-mm\-dd"/>
  </numFmts>
  <fonts count="27" x14ac:knownFonts="1">
    <font>
      <sz val="11"/>
      <color theme="1"/>
      <name val="Calibri"/>
      <family val="2"/>
    </font>
    <font>
      <sz val="11"/>
      <color theme="1"/>
      <name val="Calibri"/>
      <family val="2"/>
    </font>
    <font>
      <sz val="11"/>
      <color theme="1"/>
      <name val="Aptos Narrow"/>
      <family val="2"/>
      <scheme val="minor"/>
    </font>
    <font>
      <b/>
      <sz val="28"/>
      <color theme="1"/>
      <name val="Aptos Narrow"/>
      <family val="2"/>
      <scheme val="minor"/>
    </font>
    <font>
      <b/>
      <sz val="16"/>
      <name val="Bahnschrift"/>
      <family val="2"/>
    </font>
    <font>
      <sz val="14"/>
      <color theme="1"/>
      <name val="Aptos Narrow"/>
      <family val="2"/>
      <scheme val="minor"/>
    </font>
    <font>
      <sz val="14"/>
      <color theme="7" tint="-0.499984740745262"/>
      <name val="Aptos Narrow"/>
      <family val="2"/>
      <scheme val="minor"/>
    </font>
    <font>
      <b/>
      <sz val="14"/>
      <color theme="7" tint="-0.499984740745262"/>
      <name val="Aptos Narrow"/>
      <family val="2"/>
      <scheme val="minor"/>
    </font>
    <font>
      <b/>
      <sz val="26"/>
      <color theme="7" tint="-0.499984740745262"/>
      <name val="Bahnschrift"/>
      <family val="2"/>
    </font>
    <font>
      <sz val="18"/>
      <color rgb="FF00A0C8"/>
      <name val="Webdings"/>
      <family val="1"/>
      <charset val="2"/>
    </font>
    <font>
      <b/>
      <sz val="20"/>
      <color rgb="FF00A0C8"/>
      <name val="Aptos Narrow"/>
      <family val="2"/>
      <scheme val="minor"/>
    </font>
    <font>
      <sz val="11"/>
      <name val="Webdings"/>
      <family val="1"/>
      <charset val="2"/>
    </font>
    <font>
      <sz val="12"/>
      <color theme="1"/>
      <name val="Aptos Narrow"/>
      <family val="2"/>
      <scheme val="minor"/>
    </font>
    <font>
      <sz val="11"/>
      <color theme="1"/>
      <name val="Webdings"/>
      <family val="1"/>
      <charset val="2"/>
    </font>
    <font>
      <b/>
      <sz val="11"/>
      <color theme="1"/>
      <name val="Aptos Narrow"/>
      <family val="2"/>
      <scheme val="minor"/>
    </font>
    <font>
      <sz val="20"/>
      <color theme="1"/>
      <name val="Aptos Narrow"/>
      <family val="2"/>
      <scheme val="minor"/>
    </font>
    <font>
      <sz val="11"/>
      <color theme="1"/>
      <name val="Aptos Display"/>
      <family val="2"/>
      <scheme val="major"/>
    </font>
    <font>
      <b/>
      <sz val="11"/>
      <color rgb="FF1E293B"/>
      <name val="Aptos Display"/>
      <family val="2"/>
      <scheme val="major"/>
    </font>
    <font>
      <b/>
      <sz val="20"/>
      <color rgb="FF08333C"/>
      <name val="Bahnschrift"/>
      <family val="2"/>
    </font>
    <font>
      <sz val="12"/>
      <color theme="1"/>
      <name val="Bahnschrift"/>
      <family val="2"/>
    </font>
    <font>
      <b/>
      <sz val="11"/>
      <color theme="1"/>
      <name val="Aptos Display"/>
      <family val="2"/>
      <scheme val="major"/>
    </font>
    <font>
      <sz val="11"/>
      <color theme="1"/>
      <name val="Bahnschrift"/>
      <family val="2"/>
    </font>
    <font>
      <sz val="14"/>
      <color rgb="FF00A0C8"/>
      <name val="Bahnschrift"/>
      <family val="2"/>
    </font>
    <font>
      <b/>
      <sz val="15"/>
      <color rgb="FFFFFFFF"/>
      <name val="Aptos Display"/>
      <family val="2"/>
      <scheme val="major"/>
    </font>
    <font>
      <sz val="11"/>
      <color rgb="FFFFFFFF"/>
      <name val="Aptos Display"/>
      <family val="2"/>
      <scheme val="major"/>
    </font>
    <font>
      <sz val="11"/>
      <color rgb="FFFFFFFF"/>
      <name val="Bahnschrift"/>
      <family val="2"/>
    </font>
    <font>
      <sz val="10"/>
      <color rgb="FFFFFFFF"/>
      <name val="Bahnschrift"/>
      <family val="2"/>
    </font>
  </fonts>
  <fills count="17">
    <fill>
      <patternFill patternType="none"/>
    </fill>
    <fill>
      <patternFill patternType="gray125"/>
    </fill>
    <fill>
      <gradientFill degree="90">
        <stop position="0">
          <color theme="7" tint="0.80001220740379042"/>
        </stop>
        <stop position="1">
          <color theme="0"/>
        </stop>
      </gradientFill>
    </fill>
    <fill>
      <patternFill patternType="solid">
        <fgColor theme="7"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rgb="FFE8F7FC"/>
        <bgColor indexed="64"/>
      </patternFill>
    </fill>
    <fill>
      <patternFill patternType="solid">
        <fgColor theme="0"/>
        <bgColor theme="7" tint="0.79998168889431442"/>
      </patternFill>
    </fill>
    <fill>
      <patternFill patternType="solid">
        <fgColor theme="9" tint="0.79998168889431442"/>
        <bgColor indexed="64"/>
      </patternFill>
    </fill>
    <fill>
      <patternFill patternType="solid">
        <fgColor rgb="FF00A0C8"/>
        <bgColor indexed="64"/>
      </patternFill>
    </fill>
    <fill>
      <patternFill patternType="solid">
        <fgColor theme="0" tint="-4.9989318521683403E-2"/>
        <bgColor indexed="64"/>
      </patternFill>
    </fill>
    <fill>
      <patternFill patternType="solid">
        <fgColor rgb="FFF5F5F5"/>
        <bgColor indexed="64"/>
      </patternFill>
    </fill>
    <fill>
      <patternFill patternType="solid">
        <fgColor rgb="FFE4ECF4"/>
        <bgColor indexed="64"/>
      </patternFill>
    </fill>
    <fill>
      <patternFill patternType="solid">
        <fgColor rgb="FFF8FAFC"/>
        <bgColor indexed="64"/>
      </patternFill>
    </fill>
    <fill>
      <patternFill patternType="solid">
        <fgColor rgb="FF08333C"/>
        <bgColor indexed="64"/>
      </patternFill>
    </fill>
    <fill>
      <patternFill patternType="solid">
        <fgColor rgb="FFFFFFFF"/>
        <bgColor indexed="64"/>
      </patternFill>
    </fill>
    <fill>
      <patternFill patternType="gray0625"/>
    </fill>
  </fills>
  <borders count="29">
    <border>
      <left/>
      <right/>
      <top/>
      <bottom/>
      <diagonal/>
    </border>
    <border>
      <left style="thick">
        <color theme="7" tint="0.59996337778862885"/>
      </left>
      <right/>
      <top style="thick">
        <color theme="7" tint="0.59996337778862885"/>
      </top>
      <bottom/>
      <diagonal/>
    </border>
    <border>
      <left/>
      <right/>
      <top style="thick">
        <color theme="7" tint="0.59996337778862885"/>
      </top>
      <bottom/>
      <diagonal/>
    </border>
    <border>
      <left/>
      <right style="thick">
        <color theme="7" tint="0.59996337778862885"/>
      </right>
      <top style="thick">
        <color theme="7" tint="0.59996337778862885"/>
      </top>
      <bottom/>
      <diagonal/>
    </border>
    <border>
      <left style="thick">
        <color theme="7" tint="0.59996337778862885"/>
      </left>
      <right/>
      <top/>
      <bottom/>
      <diagonal/>
    </border>
    <border>
      <left/>
      <right style="thick">
        <color theme="7" tint="0.59996337778862885"/>
      </right>
      <top/>
      <bottom/>
      <diagonal/>
    </border>
    <border>
      <left style="thick">
        <color theme="7" tint="0.59996337778862885"/>
      </left>
      <right/>
      <top/>
      <bottom style="thick">
        <color theme="7" tint="0.59996337778862885"/>
      </bottom>
      <diagonal/>
    </border>
    <border>
      <left/>
      <right/>
      <top/>
      <bottom style="thick">
        <color theme="7" tint="0.59996337778862885"/>
      </bottom>
      <diagonal/>
    </border>
    <border>
      <left/>
      <right style="thick">
        <color theme="7" tint="0.59996337778862885"/>
      </right>
      <top/>
      <bottom style="thick">
        <color theme="7" tint="0.59996337778862885"/>
      </bottom>
      <diagonal/>
    </border>
    <border>
      <left style="thick">
        <color theme="7" tint="0.79998168889431442"/>
      </left>
      <right/>
      <top style="thick">
        <color theme="7" tint="0.79998168889431442"/>
      </top>
      <bottom style="thick">
        <color theme="7" tint="0.79998168889431442"/>
      </bottom>
      <diagonal/>
    </border>
    <border>
      <left/>
      <right/>
      <top style="thick">
        <color theme="7" tint="0.79998168889431442"/>
      </top>
      <bottom style="thick">
        <color theme="7" tint="0.79998168889431442"/>
      </bottom>
      <diagonal/>
    </border>
    <border>
      <left/>
      <right style="thick">
        <color theme="7" tint="0.79998168889431442"/>
      </right>
      <top style="thick">
        <color theme="7" tint="0.79998168889431442"/>
      </top>
      <bottom style="thick">
        <color theme="7" tint="0.79998168889431442"/>
      </bottom>
      <diagonal/>
    </border>
    <border>
      <left style="thin">
        <color rgb="FFE4ECF4"/>
      </left>
      <right/>
      <top style="thin">
        <color rgb="FFE4ECF4"/>
      </top>
      <bottom/>
      <diagonal/>
    </border>
    <border>
      <left/>
      <right/>
      <top style="thin">
        <color rgb="FFE4ECF4"/>
      </top>
      <bottom/>
      <diagonal/>
    </border>
    <border>
      <left/>
      <right style="thin">
        <color rgb="FFE4ECF4"/>
      </right>
      <top style="thin">
        <color rgb="FFE4ECF4"/>
      </top>
      <bottom/>
      <diagonal/>
    </border>
    <border>
      <left style="thin">
        <color rgb="FFE4ECF4"/>
      </left>
      <right/>
      <top/>
      <bottom style="thin">
        <color rgb="FFE4ECF4"/>
      </bottom>
      <diagonal/>
    </border>
    <border>
      <left/>
      <right/>
      <top/>
      <bottom style="thin">
        <color rgb="FFE4ECF4"/>
      </bottom>
      <diagonal/>
    </border>
    <border>
      <left/>
      <right style="thin">
        <color rgb="FFE4ECF4"/>
      </right>
      <top/>
      <bottom style="thin">
        <color rgb="FFE4ECF4"/>
      </bottom>
      <diagonal/>
    </border>
    <border>
      <left style="thin">
        <color rgb="FFF2F2F2"/>
      </left>
      <right/>
      <top/>
      <bottom/>
      <diagonal/>
    </border>
    <border>
      <left/>
      <right style="thin">
        <color rgb="FFF2F2F2"/>
      </right>
      <top/>
      <bottom/>
      <diagonal/>
    </border>
    <border>
      <left style="thin">
        <color rgb="FFF2F2F2"/>
      </left>
      <right/>
      <top/>
      <bottom style="thick">
        <color rgb="FFFFFFFF"/>
      </bottom>
      <diagonal/>
    </border>
    <border>
      <left/>
      <right/>
      <top/>
      <bottom style="thick">
        <color rgb="FFFFFFFF"/>
      </bottom>
      <diagonal/>
    </border>
    <border>
      <left/>
      <right style="thin">
        <color rgb="FFF2F2F2"/>
      </right>
      <top/>
      <bottom style="thick">
        <color rgb="FFFFFFFF"/>
      </bottom>
      <diagonal/>
    </border>
    <border>
      <left style="thin">
        <color rgb="FFF2F2F2"/>
      </left>
      <right/>
      <top style="thick">
        <color rgb="FFFFFFFF"/>
      </top>
      <bottom style="thick">
        <color rgb="FFFFFFFF"/>
      </bottom>
      <diagonal/>
    </border>
    <border>
      <left/>
      <right/>
      <top style="thick">
        <color rgb="FFFFFFFF"/>
      </top>
      <bottom style="thick">
        <color rgb="FFFFFFFF"/>
      </bottom>
      <diagonal/>
    </border>
    <border>
      <left/>
      <right style="thin">
        <color rgb="FFF2F2F2"/>
      </right>
      <top style="thick">
        <color rgb="FFFFFFFF"/>
      </top>
      <bottom style="thick">
        <color rgb="FFFFFFFF"/>
      </bottom>
      <diagonal/>
    </border>
    <border>
      <left style="thin">
        <color rgb="FFF2F2F2"/>
      </left>
      <right/>
      <top style="thick">
        <color rgb="FFFFFFFF"/>
      </top>
      <bottom style="thin">
        <color rgb="FFF2F2F2"/>
      </bottom>
      <diagonal/>
    </border>
    <border>
      <left/>
      <right/>
      <top style="thick">
        <color rgb="FFFFFFFF"/>
      </top>
      <bottom style="thin">
        <color rgb="FFF2F2F2"/>
      </bottom>
      <diagonal/>
    </border>
    <border>
      <left/>
      <right style="thin">
        <color rgb="FFF2F2F2"/>
      </right>
      <top style="thick">
        <color rgb="FFFFFFFF"/>
      </top>
      <bottom style="thin">
        <color rgb="FFF2F2F2"/>
      </bottom>
      <diagonal/>
    </border>
  </borders>
  <cellStyleXfs count="3">
    <xf numFmtId="0" fontId="0" fillId="0" borderId="0"/>
    <xf numFmtId="9" fontId="1" fillId="0" borderId="0" applyFont="0" applyFill="0" applyBorder="0" applyAlignment="0" applyProtection="0"/>
    <xf numFmtId="0" fontId="2" fillId="0" borderId="0"/>
  </cellStyleXfs>
  <cellXfs count="124">
    <xf numFmtId="0" fontId="0" fillId="0" borderId="0" xfId="0"/>
    <xf numFmtId="0" fontId="2" fillId="0" borderId="0" xfId="2"/>
    <xf numFmtId="0" fontId="4" fillId="3" borderId="4" xfId="2" applyFont="1" applyFill="1" applyBorder="1" applyAlignment="1">
      <alignment horizontal="left" vertical="center" wrapText="1" indent="1"/>
    </xf>
    <xf numFmtId="0" fontId="4" fillId="4" borderId="0" xfId="2" applyFont="1" applyFill="1" applyAlignment="1">
      <alignment horizontal="left" vertical="center" wrapText="1" indent="1"/>
    </xf>
    <xf numFmtId="0" fontId="4" fillId="3" borderId="5" xfId="2" applyFont="1" applyFill="1" applyBorder="1" applyAlignment="1">
      <alignment horizontal="left" vertical="center" wrapText="1" indent="1"/>
    </xf>
    <xf numFmtId="0" fontId="5" fillId="5" borderId="4" xfId="2" applyFont="1" applyFill="1" applyBorder="1" applyAlignment="1">
      <alignment horizontal="left" vertical="center" wrapText="1" indent="1"/>
    </xf>
    <xf numFmtId="0" fontId="5" fillId="5" borderId="0" xfId="2" applyFont="1" applyFill="1" applyAlignment="1">
      <alignment horizontal="left" vertical="center" wrapText="1" indent="1"/>
    </xf>
    <xf numFmtId="0" fontId="6" fillId="5" borderId="5" xfId="2" applyFont="1" applyFill="1" applyBorder="1" applyAlignment="1">
      <alignment horizontal="left" vertical="center" wrapText="1" indent="1"/>
    </xf>
    <xf numFmtId="0" fontId="5" fillId="6" borderId="4" xfId="2" applyFont="1" applyFill="1" applyBorder="1" applyAlignment="1">
      <alignment horizontal="left" vertical="center" wrapText="1" indent="1"/>
    </xf>
    <xf numFmtId="0" fontId="5" fillId="6" borderId="0" xfId="2" applyFont="1" applyFill="1" applyAlignment="1">
      <alignment horizontal="left" vertical="center" wrapText="1" indent="1"/>
    </xf>
    <xf numFmtId="0" fontId="6" fillId="6" borderId="5" xfId="2" applyFont="1" applyFill="1" applyBorder="1" applyAlignment="1">
      <alignment horizontal="left" vertical="center" wrapText="1" indent="1"/>
    </xf>
    <xf numFmtId="0" fontId="5" fillId="7" borderId="4" xfId="2" applyFont="1" applyFill="1" applyBorder="1" applyAlignment="1">
      <alignment horizontal="left" vertical="center" wrapText="1" indent="1"/>
    </xf>
    <xf numFmtId="0" fontId="5" fillId="7" borderId="0" xfId="2" applyFont="1" applyFill="1" applyAlignment="1">
      <alignment horizontal="left" vertical="center" wrapText="1" indent="1"/>
    </xf>
    <xf numFmtId="0" fontId="6" fillId="7" borderId="5" xfId="2" applyFont="1" applyFill="1" applyBorder="1" applyAlignment="1">
      <alignment horizontal="left" vertical="center" wrapText="1" indent="1"/>
    </xf>
    <xf numFmtId="0" fontId="5" fillId="0" borderId="4" xfId="2" applyFont="1" applyBorder="1" applyAlignment="1">
      <alignment horizontal="left" vertical="center" indent="1"/>
    </xf>
    <xf numFmtId="0" fontId="5" fillId="0" borderId="0" xfId="2" applyFont="1" applyAlignment="1">
      <alignment horizontal="left" vertical="center" indent="1"/>
    </xf>
    <xf numFmtId="0" fontId="5" fillId="0" borderId="5" xfId="2" applyFont="1" applyBorder="1" applyAlignment="1">
      <alignment horizontal="left" vertical="center" indent="1"/>
    </xf>
    <xf numFmtId="0" fontId="5" fillId="6" borderId="6" xfId="2" applyFont="1" applyFill="1" applyBorder="1" applyAlignment="1">
      <alignment horizontal="left" vertical="center" wrapText="1" indent="1"/>
    </xf>
    <xf numFmtId="0" fontId="5" fillId="6" borderId="7" xfId="2" applyFont="1" applyFill="1" applyBorder="1" applyAlignment="1">
      <alignment horizontal="left" vertical="center" wrapText="1" indent="1"/>
    </xf>
    <xf numFmtId="0" fontId="6" fillId="6" borderId="8" xfId="2" applyFont="1" applyFill="1" applyBorder="1" applyAlignment="1">
      <alignment horizontal="left" vertical="center" wrapText="1" indent="1"/>
    </xf>
    <xf numFmtId="0" fontId="2" fillId="8" borderId="0" xfId="2" applyFill="1"/>
    <xf numFmtId="0" fontId="8" fillId="9" borderId="9" xfId="2" applyFont="1" applyFill="1" applyBorder="1" applyAlignment="1">
      <alignment vertical="center"/>
    </xf>
    <xf numFmtId="0" fontId="2" fillId="10" borderId="0" xfId="2" applyFill="1"/>
    <xf numFmtId="0" fontId="9" fillId="8" borderId="0" xfId="2" applyFont="1" applyFill="1" applyAlignment="1">
      <alignment horizontal="right" vertical="center"/>
    </xf>
    <xf numFmtId="0" fontId="10" fillId="8" borderId="0" xfId="2" applyFont="1" applyFill="1" applyAlignment="1">
      <alignment vertical="center"/>
    </xf>
    <xf numFmtId="0" fontId="2" fillId="8" borderId="0" xfId="2" applyFill="1" applyAlignment="1">
      <alignment vertical="center"/>
    </xf>
    <xf numFmtId="0" fontId="11" fillId="8" borderId="0" xfId="2" applyFont="1" applyFill="1" applyAlignment="1">
      <alignment horizontal="right" vertical="center"/>
    </xf>
    <xf numFmtId="0" fontId="12" fillId="8" borderId="0" xfId="2" applyFont="1" applyFill="1" applyAlignment="1">
      <alignment vertical="center"/>
    </xf>
    <xf numFmtId="0" fontId="13" fillId="8" borderId="0" xfId="2" applyFont="1" applyFill="1" applyAlignment="1">
      <alignment vertical="top"/>
    </xf>
    <xf numFmtId="0" fontId="15" fillId="8" borderId="0" xfId="2" applyFont="1" applyFill="1" applyAlignment="1">
      <alignment vertical="center"/>
    </xf>
    <xf numFmtId="0" fontId="2" fillId="8" borderId="0" xfId="2" applyFill="1" applyAlignment="1">
      <alignment horizontal="right"/>
    </xf>
    <xf numFmtId="0" fontId="16" fillId="11" borderId="0" xfId="0" applyFont="1" applyFill="1"/>
    <xf numFmtId="0" fontId="17" fillId="11" borderId="0" xfId="0" applyFont="1" applyFill="1"/>
    <xf numFmtId="0" fontId="16" fillId="11" borderId="0" xfId="0" applyFont="1" applyFill="1" applyAlignment="1">
      <alignment horizontal="center" vertical="center"/>
    </xf>
    <xf numFmtId="165" fontId="16" fillId="11" borderId="0" xfId="0" applyNumberFormat="1" applyFont="1" applyFill="1" applyAlignment="1">
      <alignment horizontal="center" vertical="center"/>
    </xf>
    <xf numFmtId="0" fontId="16" fillId="0" borderId="0" xfId="0" applyFont="1"/>
    <xf numFmtId="164" fontId="16" fillId="11" borderId="0" xfId="0" applyNumberFormat="1" applyFont="1" applyFill="1" applyAlignment="1" applyProtection="1">
      <alignment horizontal="center" vertical="center"/>
      <protection hidden="1"/>
    </xf>
    <xf numFmtId="0" fontId="20" fillId="11" borderId="0" xfId="0" applyFont="1" applyFill="1"/>
    <xf numFmtId="0" fontId="23" fillId="14" borderId="18" xfId="0" applyFont="1" applyFill="1" applyBorder="1" applyAlignment="1">
      <alignment horizontal="left" vertical="center" indent="1"/>
    </xf>
    <xf numFmtId="0" fontId="23" fillId="14" borderId="0" xfId="0" applyFont="1" applyFill="1" applyAlignment="1">
      <alignment vertical="center"/>
    </xf>
    <xf numFmtId="0" fontId="24" fillId="14" borderId="0" xfId="0" applyFont="1" applyFill="1" applyAlignment="1">
      <alignment horizontal="center" vertical="center"/>
    </xf>
    <xf numFmtId="167" fontId="25" fillId="14" borderId="0" xfId="0" applyNumberFormat="1" applyFont="1" applyFill="1" applyAlignment="1">
      <alignment horizontal="center" vertical="center"/>
    </xf>
    <xf numFmtId="167" fontId="25" fillId="14" borderId="19" xfId="0" applyNumberFormat="1" applyFont="1" applyFill="1" applyBorder="1" applyAlignment="1">
      <alignment horizontal="center" vertical="center"/>
    </xf>
    <xf numFmtId="0" fontId="24" fillId="14" borderId="20" xfId="0" applyFont="1" applyFill="1" applyBorder="1" applyAlignment="1">
      <alignment horizontal="left" vertical="center" indent="1"/>
    </xf>
    <xf numFmtId="0" fontId="24" fillId="14" borderId="21" xfId="0" applyFont="1" applyFill="1" applyBorder="1" applyAlignment="1">
      <alignment horizontal="left" vertical="center" indent="1"/>
    </xf>
    <xf numFmtId="0" fontId="24" fillId="14" borderId="21" xfId="0" applyFont="1" applyFill="1" applyBorder="1" applyAlignment="1">
      <alignment horizontal="center" vertical="center"/>
    </xf>
    <xf numFmtId="165" fontId="26" fillId="14" borderId="21" xfId="0" applyNumberFormat="1" applyFont="1" applyFill="1" applyBorder="1" applyAlignment="1">
      <alignment horizontal="center" vertical="center"/>
    </xf>
    <xf numFmtId="165" fontId="26" fillId="14" borderId="22" xfId="0" applyNumberFormat="1" applyFont="1" applyFill="1" applyBorder="1" applyAlignment="1">
      <alignment horizontal="center" vertical="center"/>
    </xf>
    <xf numFmtId="0" fontId="16" fillId="13" borderId="23" xfId="0" applyFont="1" applyFill="1" applyBorder="1" applyAlignment="1" applyProtection="1">
      <alignment horizontal="left" vertical="center" indent="1"/>
      <protection locked="0"/>
    </xf>
    <xf numFmtId="0" fontId="20" fillId="13" borderId="24" xfId="0" applyFont="1" applyFill="1" applyBorder="1" applyAlignment="1" applyProtection="1">
      <alignment horizontal="left" vertical="center" indent="1"/>
      <protection locked="0"/>
    </xf>
    <xf numFmtId="0" fontId="16" fillId="13" borderId="24" xfId="0" applyFont="1" applyFill="1" applyBorder="1" applyAlignment="1" applyProtection="1">
      <alignment horizontal="left" vertical="center" indent="1"/>
      <protection locked="0"/>
    </xf>
    <xf numFmtId="168" fontId="16" fillId="13" borderId="24" xfId="0" applyNumberFormat="1" applyFont="1" applyFill="1" applyBorder="1" applyAlignment="1" applyProtection="1">
      <alignment horizontal="center" vertical="center"/>
      <protection locked="0"/>
    </xf>
    <xf numFmtId="165" fontId="16" fillId="13" borderId="24" xfId="0" applyNumberFormat="1" applyFont="1" applyFill="1" applyBorder="1" applyAlignment="1" applyProtection="1">
      <alignment horizontal="center" vertical="center"/>
      <protection locked="0"/>
    </xf>
    <xf numFmtId="0" fontId="16" fillId="13" borderId="24" xfId="0" applyFont="1" applyFill="1" applyBorder="1" applyAlignment="1" applyProtection="1">
      <alignment horizontal="center" vertical="center"/>
      <protection locked="0"/>
    </xf>
    <xf numFmtId="9" fontId="16" fillId="13" borderId="24" xfId="0" applyNumberFormat="1" applyFont="1" applyFill="1" applyBorder="1" applyAlignment="1" applyProtection="1">
      <alignment horizontal="center" vertical="center"/>
      <protection locked="0"/>
    </xf>
    <xf numFmtId="0" fontId="16" fillId="13" borderId="24" xfId="0" applyFont="1" applyFill="1" applyBorder="1" applyAlignment="1">
      <alignment horizontal="center" vertical="center"/>
    </xf>
    <xf numFmtId="0" fontId="16" fillId="13" borderId="25" xfId="0" applyFont="1" applyFill="1" applyBorder="1" applyAlignment="1">
      <alignment horizontal="center" vertical="center"/>
    </xf>
    <xf numFmtId="0" fontId="16" fillId="15" borderId="23" xfId="0" applyFont="1" applyFill="1" applyBorder="1" applyAlignment="1" applyProtection="1">
      <alignment horizontal="left" vertical="center" indent="1"/>
      <protection locked="0"/>
    </xf>
    <xf numFmtId="0" fontId="16" fillId="15" borderId="24" xfId="0" applyFont="1" applyFill="1" applyBorder="1" applyAlignment="1" applyProtection="1">
      <alignment horizontal="left" vertical="center" indent="2"/>
      <protection locked="0"/>
    </xf>
    <xf numFmtId="0" fontId="16" fillId="15" borderId="24" xfId="0" applyFont="1" applyFill="1" applyBorder="1" applyAlignment="1" applyProtection="1">
      <alignment horizontal="left" vertical="center" indent="1"/>
      <protection locked="0"/>
    </xf>
    <xf numFmtId="168" fontId="16" fillId="15" borderId="24" xfId="0" applyNumberFormat="1" applyFont="1" applyFill="1" applyBorder="1" applyAlignment="1" applyProtection="1">
      <alignment horizontal="center" vertical="center"/>
      <protection locked="0"/>
    </xf>
    <xf numFmtId="165" fontId="16" fillId="15" borderId="24" xfId="0" applyNumberFormat="1" applyFont="1" applyFill="1" applyBorder="1" applyAlignment="1" applyProtection="1">
      <alignment horizontal="center" vertical="center"/>
      <protection locked="0"/>
    </xf>
    <xf numFmtId="0" fontId="16" fillId="15" borderId="24" xfId="0" applyFont="1" applyFill="1" applyBorder="1" applyAlignment="1" applyProtection="1">
      <alignment horizontal="center" vertical="center"/>
      <protection locked="0"/>
    </xf>
    <xf numFmtId="9" fontId="16" fillId="15" borderId="24" xfId="0" applyNumberFormat="1" applyFont="1" applyFill="1" applyBorder="1" applyAlignment="1" applyProtection="1">
      <alignment horizontal="center" vertical="center"/>
      <protection locked="0"/>
    </xf>
    <xf numFmtId="0" fontId="16" fillId="15" borderId="24" xfId="0" applyFont="1" applyFill="1" applyBorder="1" applyAlignment="1">
      <alignment horizontal="center" vertical="center"/>
    </xf>
    <xf numFmtId="0" fontId="16" fillId="15" borderId="25" xfId="0" applyFont="1" applyFill="1" applyBorder="1" applyAlignment="1">
      <alignment horizontal="center" vertical="center"/>
    </xf>
    <xf numFmtId="0" fontId="16" fillId="13" borderId="24" xfId="0" applyFont="1" applyFill="1" applyBorder="1" applyAlignment="1" applyProtection="1">
      <alignment horizontal="left" vertical="center" indent="2"/>
      <protection locked="0"/>
    </xf>
    <xf numFmtId="0" fontId="20" fillId="15" borderId="24" xfId="0" applyFont="1" applyFill="1" applyBorder="1" applyAlignment="1" applyProtection="1">
      <alignment horizontal="left" vertical="center" indent="1"/>
      <protection locked="0"/>
    </xf>
    <xf numFmtId="0" fontId="16" fillId="13" borderId="26" xfId="0" applyFont="1" applyFill="1" applyBorder="1" applyAlignment="1" applyProtection="1">
      <alignment horizontal="left" vertical="center" indent="1"/>
      <protection locked="0"/>
    </xf>
    <xf numFmtId="0" fontId="16" fillId="13" borderId="27" xfId="0" applyFont="1" applyFill="1" applyBorder="1" applyAlignment="1" applyProtection="1">
      <alignment horizontal="left" vertical="center" indent="2"/>
      <protection locked="0"/>
    </xf>
    <xf numFmtId="0" fontId="16" fillId="13" borderId="27" xfId="0" applyFont="1" applyFill="1" applyBorder="1" applyAlignment="1" applyProtection="1">
      <alignment horizontal="left" vertical="center" indent="1"/>
      <protection locked="0"/>
    </xf>
    <xf numFmtId="168" fontId="16" fillId="13" borderId="27" xfId="0" applyNumberFormat="1" applyFont="1" applyFill="1" applyBorder="1" applyAlignment="1" applyProtection="1">
      <alignment horizontal="center" vertical="center"/>
      <protection locked="0"/>
    </xf>
    <xf numFmtId="165" fontId="16" fillId="13" borderId="27" xfId="0" applyNumberFormat="1" applyFont="1" applyFill="1" applyBorder="1" applyAlignment="1" applyProtection="1">
      <alignment horizontal="center" vertical="center"/>
      <protection locked="0"/>
    </xf>
    <xf numFmtId="0" fontId="16" fillId="13" borderId="27" xfId="0" applyFont="1" applyFill="1" applyBorder="1" applyAlignment="1" applyProtection="1">
      <alignment horizontal="center" vertical="center"/>
      <protection locked="0"/>
    </xf>
    <xf numFmtId="9" fontId="16" fillId="13" borderId="27" xfId="0" applyNumberFormat="1" applyFont="1" applyFill="1" applyBorder="1" applyAlignment="1" applyProtection="1">
      <alignment horizontal="center" vertical="center"/>
      <protection locked="0"/>
    </xf>
    <xf numFmtId="0" fontId="16" fillId="13" borderId="27" xfId="0" applyFont="1" applyFill="1" applyBorder="1" applyAlignment="1">
      <alignment horizontal="center" vertical="center"/>
    </xf>
    <xf numFmtId="0" fontId="16" fillId="13" borderId="28" xfId="0" applyFont="1" applyFill="1" applyBorder="1" applyAlignment="1">
      <alignment horizontal="center" vertical="center"/>
    </xf>
    <xf numFmtId="0" fontId="16" fillId="0" borderId="0" xfId="0" applyFont="1" applyAlignment="1">
      <alignment horizontal="center" vertical="center"/>
    </xf>
    <xf numFmtId="0" fontId="16" fillId="16" borderId="0" xfId="0" applyFont="1" applyFill="1"/>
    <xf numFmtId="0" fontId="16" fillId="16" borderId="0" xfId="0" applyFont="1" applyFill="1" applyAlignment="1">
      <alignment horizontal="center"/>
    </xf>
    <xf numFmtId="0" fontId="24" fillId="14" borderId="0" xfId="0" applyFont="1" applyFill="1" applyAlignment="1">
      <alignment horizontal="center"/>
    </xf>
    <xf numFmtId="0" fontId="24" fillId="14" borderId="21" xfId="0" applyFont="1" applyFill="1" applyBorder="1" applyAlignment="1">
      <alignment horizontal="center"/>
    </xf>
    <xf numFmtId="0" fontId="16" fillId="13" borderId="24" xfId="0" applyFont="1" applyFill="1" applyBorder="1" applyAlignment="1">
      <alignment horizontal="center" vertical="center"/>
    </xf>
    <xf numFmtId="0" fontId="16" fillId="15" borderId="24" xfId="0" applyFont="1" applyFill="1" applyBorder="1" applyAlignment="1">
      <alignment horizontal="center" vertical="center"/>
    </xf>
    <xf numFmtId="0" fontId="16" fillId="13" borderId="27" xfId="0" applyFont="1" applyFill="1" applyBorder="1" applyAlignment="1">
      <alignment horizontal="center" vertical="center"/>
    </xf>
    <xf numFmtId="0" fontId="17" fillId="9" borderId="0" xfId="0" applyFont="1" applyFill="1" applyAlignment="1">
      <alignment horizontal="center" vertical="center"/>
    </xf>
    <xf numFmtId="0" fontId="18" fillId="11" borderId="0" xfId="0" applyFont="1" applyFill="1" applyAlignment="1">
      <alignment horizontal="left" vertical="top" indent="1"/>
    </xf>
    <xf numFmtId="0" fontId="19" fillId="12" borderId="12" xfId="0" applyFont="1" applyFill="1" applyBorder="1" applyAlignment="1">
      <alignment horizontal="center" vertical="center"/>
    </xf>
    <xf numFmtId="0" fontId="19" fillId="12" borderId="13" xfId="0" applyFont="1" applyFill="1" applyBorder="1" applyAlignment="1">
      <alignment horizontal="center" vertical="center"/>
    </xf>
    <xf numFmtId="0" fontId="19" fillId="12" borderId="14" xfId="0" applyFont="1" applyFill="1" applyBorder="1" applyAlignment="1">
      <alignment horizontal="center" vertical="center"/>
    </xf>
    <xf numFmtId="0" fontId="16" fillId="13" borderId="12" xfId="0" applyFont="1" applyFill="1" applyBorder="1" applyAlignment="1" applyProtection="1">
      <alignment horizontal="left" vertical="center" wrapText="1" indent="1"/>
      <protection locked="0"/>
    </xf>
    <xf numFmtId="0" fontId="16" fillId="13" borderId="13" xfId="0" applyFont="1" applyFill="1" applyBorder="1" applyAlignment="1" applyProtection="1">
      <alignment horizontal="left" vertical="center" wrapText="1" indent="1"/>
      <protection locked="0"/>
    </xf>
    <xf numFmtId="0" fontId="16" fillId="13" borderId="14" xfId="0" applyFont="1" applyFill="1" applyBorder="1" applyAlignment="1" applyProtection="1">
      <alignment horizontal="left" vertical="center" wrapText="1" indent="1"/>
      <protection locked="0"/>
    </xf>
    <xf numFmtId="0" fontId="16" fillId="13" borderId="15" xfId="0" applyFont="1" applyFill="1" applyBorder="1" applyAlignment="1" applyProtection="1">
      <alignment horizontal="left" vertical="center" wrapText="1" indent="1"/>
      <protection locked="0"/>
    </xf>
    <xf numFmtId="0" fontId="16" fillId="13" borderId="16" xfId="0" applyFont="1" applyFill="1" applyBorder="1" applyAlignment="1" applyProtection="1">
      <alignment horizontal="left" vertical="center" wrapText="1" indent="1"/>
      <protection locked="0"/>
    </xf>
    <xf numFmtId="0" fontId="16" fillId="13" borderId="17" xfId="0" applyFont="1" applyFill="1" applyBorder="1" applyAlignment="1" applyProtection="1">
      <alignment horizontal="left" vertical="center" wrapText="1" indent="1"/>
      <protection locked="0"/>
    </xf>
    <xf numFmtId="9" fontId="21" fillId="12" borderId="12" xfId="1" applyFont="1" applyFill="1" applyBorder="1" applyAlignment="1">
      <alignment horizontal="center" vertical="center"/>
    </xf>
    <xf numFmtId="9" fontId="21" fillId="12" borderId="13" xfId="1" applyFont="1" applyFill="1" applyBorder="1" applyAlignment="1">
      <alignment horizontal="center" vertical="center"/>
    </xf>
    <xf numFmtId="9" fontId="21" fillId="12" borderId="14" xfId="1" applyFont="1" applyFill="1" applyBorder="1" applyAlignment="1">
      <alignment horizontal="center" vertical="center"/>
    </xf>
    <xf numFmtId="9" fontId="21" fillId="12" borderId="15" xfId="1" applyFont="1" applyFill="1" applyBorder="1" applyAlignment="1">
      <alignment horizontal="center" vertical="center"/>
    </xf>
    <xf numFmtId="9" fontId="21" fillId="12" borderId="16" xfId="1" applyFont="1" applyFill="1" applyBorder="1" applyAlignment="1">
      <alignment horizontal="center" vertical="center"/>
    </xf>
    <xf numFmtId="9" fontId="21" fillId="12" borderId="17" xfId="1" applyFont="1" applyFill="1" applyBorder="1" applyAlignment="1">
      <alignment horizontal="center" vertical="center"/>
    </xf>
    <xf numFmtId="0" fontId="22" fillId="11" borderId="0" xfId="0" applyFont="1" applyFill="1" applyAlignment="1" applyProtection="1">
      <alignment horizontal="left" vertical="center" indent="1"/>
      <protection locked="0"/>
    </xf>
    <xf numFmtId="0" fontId="22" fillId="11" borderId="0" xfId="0" applyFont="1" applyFill="1" applyAlignment="1" applyProtection="1">
      <alignment horizontal="left" indent="1"/>
      <protection locked="0"/>
    </xf>
    <xf numFmtId="166" fontId="21" fillId="13" borderId="15" xfId="0" applyNumberFormat="1" applyFont="1" applyFill="1" applyBorder="1" applyAlignment="1" applyProtection="1">
      <alignment horizontal="center" vertical="center"/>
      <protection locked="0"/>
    </xf>
    <xf numFmtId="166" fontId="21" fillId="13" borderId="16" xfId="0" applyNumberFormat="1" applyFont="1" applyFill="1" applyBorder="1" applyAlignment="1" applyProtection="1">
      <alignment horizontal="center" vertical="center"/>
      <protection locked="0"/>
    </xf>
    <xf numFmtId="166" fontId="21" fillId="13" borderId="17" xfId="0" applyNumberFormat="1" applyFont="1" applyFill="1" applyBorder="1" applyAlignment="1" applyProtection="1">
      <alignment horizontal="center" vertical="center"/>
      <protection locked="0"/>
    </xf>
    <xf numFmtId="165" fontId="21" fillId="13" borderId="15" xfId="0" applyNumberFormat="1" applyFont="1" applyFill="1" applyBorder="1" applyAlignment="1" applyProtection="1">
      <alignment horizontal="center" vertical="center"/>
      <protection locked="0"/>
    </xf>
    <xf numFmtId="165" fontId="21" fillId="13" borderId="16" xfId="0" applyNumberFormat="1" applyFont="1" applyFill="1" applyBorder="1" applyAlignment="1" applyProtection="1">
      <alignment horizontal="center" vertical="center"/>
      <protection locked="0"/>
    </xf>
    <xf numFmtId="165" fontId="21" fillId="13" borderId="17" xfId="0" applyNumberFormat="1" applyFont="1" applyFill="1" applyBorder="1" applyAlignment="1" applyProtection="1">
      <alignment horizontal="center" vertical="center"/>
      <protection locked="0"/>
    </xf>
    <xf numFmtId="0" fontId="3" fillId="2" borderId="1" xfId="2" applyFont="1" applyFill="1" applyBorder="1" applyAlignment="1">
      <alignment horizontal="center" vertical="center"/>
    </xf>
    <xf numFmtId="0" fontId="3" fillId="2" borderId="2" xfId="2" applyFont="1" applyFill="1" applyBorder="1" applyAlignment="1">
      <alignment horizontal="center" vertical="center"/>
    </xf>
    <xf numFmtId="0" fontId="3" fillId="2" borderId="3" xfId="2" applyFont="1" applyFill="1" applyBorder="1" applyAlignment="1">
      <alignment horizontal="center" vertical="center"/>
    </xf>
    <xf numFmtId="0" fontId="3" fillId="2" borderId="4" xfId="2" applyFont="1" applyFill="1" applyBorder="1" applyAlignment="1">
      <alignment horizontal="center" vertical="center"/>
    </xf>
    <xf numFmtId="0" fontId="3" fillId="2" borderId="0" xfId="2" applyFont="1" applyFill="1" applyAlignment="1">
      <alignment horizontal="center" vertical="center"/>
    </xf>
    <xf numFmtId="0" fontId="3" fillId="2" borderId="5" xfId="2" applyFont="1" applyFill="1" applyBorder="1" applyAlignment="1">
      <alignment horizontal="center" vertical="center"/>
    </xf>
    <xf numFmtId="0" fontId="2" fillId="8" borderId="0" xfId="2" quotePrefix="1" applyFill="1" applyAlignment="1">
      <alignment horizontal="left" vertical="top" wrapText="1"/>
    </xf>
    <xf numFmtId="0" fontId="8" fillId="3" borderId="9" xfId="2" applyFont="1" applyFill="1" applyBorder="1" applyAlignment="1">
      <alignment horizontal="left" vertical="center" indent="1"/>
    </xf>
    <xf numFmtId="0" fontId="8" fillId="3" borderId="10" xfId="2" applyFont="1" applyFill="1" applyBorder="1" applyAlignment="1">
      <alignment horizontal="left" vertical="center" indent="1"/>
    </xf>
    <xf numFmtId="0" fontId="8" fillId="5" borderId="10" xfId="2" applyFont="1" applyFill="1" applyBorder="1" applyAlignment="1">
      <alignment horizontal="center"/>
    </xf>
    <xf numFmtId="0" fontId="8" fillId="5" borderId="11" xfId="2" applyFont="1" applyFill="1" applyBorder="1" applyAlignment="1">
      <alignment horizontal="center"/>
    </xf>
    <xf numFmtId="0" fontId="12" fillId="8" borderId="0" xfId="2" applyFont="1" applyFill="1" applyAlignment="1">
      <alignment horizontal="left" vertical="center" wrapText="1"/>
    </xf>
    <xf numFmtId="0" fontId="12" fillId="8" borderId="0" xfId="2" applyFont="1" applyFill="1" applyAlignment="1">
      <alignment horizontal="left" vertical="top"/>
    </xf>
    <xf numFmtId="0" fontId="2" fillId="8" borderId="0" xfId="2" applyFill="1" applyAlignment="1">
      <alignment horizontal="left" vertical="top"/>
    </xf>
  </cellXfs>
  <cellStyles count="3">
    <cellStyle name="Normal" xfId="0" builtinId="0"/>
    <cellStyle name="Normal 2" xfId="2" xr:uid="{375BF46A-8090-40B2-866A-8B4D45493E87}"/>
    <cellStyle name="Percent" xfId="1" builtinId="5"/>
  </cellStyles>
  <dxfs count="3">
    <dxf>
      <numFmt numFmtId="164" formatCode=";;"/>
    </dxf>
    <dxf>
      <fill>
        <patternFill>
          <bgColor rgb="FFB2E4F0"/>
        </patternFill>
      </fill>
    </dxf>
    <dxf>
      <fill>
        <patternFill>
          <bgColor rgb="FF00A0C8"/>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415555198457329E-2"/>
          <c:y val="0.10638076490438696"/>
          <c:w val="0.93869355616262251"/>
          <c:h val="0.82135686164229471"/>
        </c:manualLayout>
      </c:layout>
      <c:doughnutChart>
        <c:varyColors val="1"/>
        <c:ser>
          <c:idx val="0"/>
          <c:order val="0"/>
          <c:spPr>
            <a:effectLst>
              <a:outerShdw blurRad="63500" sx="102000" sy="102000" algn="ctr" rotWithShape="0">
                <a:prstClr val="black">
                  <a:alpha val="40000"/>
                </a:prstClr>
              </a:outerShdw>
            </a:effectLst>
          </c:spPr>
          <c:dPt>
            <c:idx val="0"/>
            <c:bubble3D val="0"/>
            <c:spPr>
              <a:solidFill>
                <a:srgbClr val="00A0C8"/>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1-0097-41DF-91EE-D4512DA9A1CC}"/>
              </c:ext>
            </c:extLst>
          </c:dPt>
          <c:dPt>
            <c:idx val="1"/>
            <c:bubble3D val="0"/>
            <c:spPr>
              <a:solidFill>
                <a:schemeClr val="bg1"/>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3-0097-41DF-91EE-D4512DA9A1CC}"/>
              </c:ext>
            </c:extLst>
          </c:dPt>
          <c:val>
            <c:numRef>
              <c:f>'Hourly Gantt Chart'!$AG$2:$AG$3</c:f>
              <c:numCache>
                <c:formatCode>;;</c:formatCode>
                <c:ptCount val="2"/>
                <c:pt idx="0">
                  <c:v>0.38200000000000001</c:v>
                </c:pt>
                <c:pt idx="1">
                  <c:v>0.61799999999999999</c:v>
                </c:pt>
              </c:numCache>
            </c:numRef>
          </c:val>
          <c:extLst>
            <c:ext xmlns:c16="http://schemas.microsoft.com/office/drawing/2014/chart" uri="{C3380CC4-5D6E-409C-BE32-E72D297353CC}">
              <c16:uniqueId val="{00000004-0097-41DF-91EE-D4512DA9A1CC}"/>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https://excelx.com/?utm_source=xlx&amp;utm_medium=xlgct" TargetMode="External"/><Relationship Id="rId2" Type="http://schemas.openxmlformats.org/officeDocument/2006/relationships/image" Target="../media/image1.png"/><Relationship Id="rId1" Type="http://schemas.openxmlformats.org/officeDocument/2006/relationships/hyperlink" Target="https://analysistabs.org/?utm_source=xlx&amp;utm_medium=xlgct" TargetMode="External"/><Relationship Id="rId5" Type="http://schemas.openxmlformats.org/officeDocument/2006/relationships/chart" Target="../charts/chart1.xml"/><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image" Target="../media/image4.png"/><Relationship Id="rId7" Type="http://schemas.openxmlformats.org/officeDocument/2006/relationships/hyperlink" Target="https://excelx.com/" TargetMode="External"/><Relationship Id="rId2" Type="http://schemas.openxmlformats.org/officeDocument/2006/relationships/image" Target="../media/image3.png"/><Relationship Id="rId1" Type="http://schemas.openxmlformats.org/officeDocument/2006/relationships/hyperlink" Target="https://analysistabs.org/product/simple-multiple-project-tracking-template-excel/?utm_source=xlx&amp;utm_medium=xlgct" TargetMode="External"/><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hyperlink" Target="https://analysistabs.org/?utm_source=xlx&amp;utm_medium=xlgct" TargetMode="External"/></Relationships>
</file>

<file path=xl/drawings/_rels/drawing3.xml.rels><?xml version="1.0" encoding="UTF-8" standalone="yes"?>
<Relationships xmlns="http://schemas.openxmlformats.org/package/2006/relationships"><Relationship Id="rId3" Type="http://schemas.openxmlformats.org/officeDocument/2006/relationships/hyperlink" Target="https://analysistabs.org/?utm_source=xlx&amp;utm_medium=xlgct" TargetMode="External"/><Relationship Id="rId2" Type="http://schemas.openxmlformats.org/officeDocument/2006/relationships/image" Target="../media/image2.png"/><Relationship Id="rId1" Type="http://schemas.openxmlformats.org/officeDocument/2006/relationships/hyperlink" Target="https://excelx.com/?utm_source=xlx&amp;utm_medium=xlgct" TargetMode="External"/><Relationship Id="rId5" Type="http://schemas.openxmlformats.org/officeDocument/2006/relationships/hyperlink" Target="https://excelx.com/" TargetMode="External"/><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oneCellAnchor>
    <xdr:from>
      <xdr:col>1</xdr:col>
      <xdr:colOff>138776</xdr:colOff>
      <xdr:row>1</xdr:row>
      <xdr:rowOff>139700</xdr:rowOff>
    </xdr:from>
    <xdr:ext cx="357465" cy="365760"/>
    <xdr:pic>
      <xdr:nvPicPr>
        <xdr:cNvPr id="2" name="Analysistabs" descr="A blue circle with white text and a graph&#10;&#10;Description automatically generated">
          <a:hlinkClick xmlns:r="http://schemas.openxmlformats.org/officeDocument/2006/relationships" r:id="rId1" tooltip="analysistabs.com"/>
          <a:extLst>
            <a:ext uri="{FF2B5EF4-FFF2-40B4-BE49-F238E27FC236}">
              <a16:creationId xmlns:a16="http://schemas.microsoft.com/office/drawing/2014/main" id="{0FB1E4AC-D3E6-4A89-BEB3-54F216EB106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2776" y="266700"/>
          <a:ext cx="357465" cy="365760"/>
        </a:xfrm>
        <a:prstGeom prst="rect">
          <a:avLst/>
        </a:prstGeom>
        <a:ln>
          <a:noFill/>
        </a:ln>
        <a:effectLst>
          <a:outerShdw blurRad="292100" dist="139700" dir="2700000" algn="tl" rotWithShape="0">
            <a:srgbClr val="333333">
              <a:alpha val="65000"/>
            </a:srgbClr>
          </a:outerShdw>
        </a:effectLst>
      </xdr:spPr>
    </xdr:pic>
    <xdr:clientData/>
  </xdr:oneCellAnchor>
  <xdr:oneCellAnchor>
    <xdr:from>
      <xdr:col>1</xdr:col>
      <xdr:colOff>76200</xdr:colOff>
      <xdr:row>2</xdr:row>
      <xdr:rowOff>34628</xdr:rowOff>
    </xdr:from>
    <xdr:ext cx="526474" cy="91440"/>
    <xdr:pic>
      <xdr:nvPicPr>
        <xdr:cNvPr id="3" name="Excelx">
          <a:hlinkClick xmlns:r="http://schemas.openxmlformats.org/officeDocument/2006/relationships" r:id="rId3" tooltip="Excelx.com"/>
          <a:extLst>
            <a:ext uri="{FF2B5EF4-FFF2-40B4-BE49-F238E27FC236}">
              <a16:creationId xmlns:a16="http://schemas.microsoft.com/office/drawing/2014/main" id="{4FEE4EE6-26E0-4F83-A027-E22136D5213A}"/>
            </a:ext>
          </a:extLst>
        </xdr:cNvPr>
        <xdr:cNvPicPr>
          <a:picLocks noChangeAspect="1"/>
        </xdr:cNvPicPr>
      </xdr:nvPicPr>
      <xdr:blipFill>
        <a:blip xmlns:r="http://schemas.openxmlformats.org/officeDocument/2006/relationships" r:embed="rId4" cstate="print">
          <a:biLevel thresh="25000"/>
          <a:extLst>
            <a:ext uri="{28A0092B-C50C-407E-A947-70E740481C1C}">
              <a14:useLocalDpi xmlns:a14="http://schemas.microsoft.com/office/drawing/2010/main" val="0"/>
            </a:ext>
          </a:extLst>
        </a:blip>
        <a:srcRect/>
        <a:stretch/>
      </xdr:blipFill>
      <xdr:spPr>
        <a:xfrm>
          <a:off x="330200" y="796628"/>
          <a:ext cx="526474" cy="91440"/>
        </a:xfrm>
        <a:prstGeom prst="rect">
          <a:avLst/>
        </a:prstGeom>
        <a:noFill/>
        <a:ln cap="flat">
          <a:noFill/>
          <a:prstDash val="solid"/>
          <a:miter/>
        </a:ln>
        <a:effectLst/>
      </xdr:spPr>
    </xdr:pic>
    <xdr:clientData/>
  </xdr:oneCellAnchor>
  <xdr:twoCellAnchor>
    <xdr:from>
      <xdr:col>29</xdr:col>
      <xdr:colOff>158750</xdr:colOff>
      <xdr:row>1</xdr:row>
      <xdr:rowOff>25400</xdr:rowOff>
    </xdr:from>
    <xdr:to>
      <xdr:col>31</xdr:col>
      <xdr:colOff>323850</xdr:colOff>
      <xdr:row>2</xdr:row>
      <xdr:rowOff>355600</xdr:rowOff>
    </xdr:to>
    <xdr:graphicFrame macro="">
      <xdr:nvGraphicFramePr>
        <xdr:cNvPr id="4" name="chtProgress">
          <a:extLst>
            <a:ext uri="{FF2B5EF4-FFF2-40B4-BE49-F238E27FC236}">
              <a16:creationId xmlns:a16="http://schemas.microsoft.com/office/drawing/2014/main" id="{710192D1-B57D-4EFD-B956-8CEFEA3857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60324</xdr:colOff>
      <xdr:row>1</xdr:row>
      <xdr:rowOff>298450</xdr:rowOff>
    </xdr:from>
    <xdr:to>
      <xdr:col>3</xdr:col>
      <xdr:colOff>0</xdr:colOff>
      <xdr:row>1</xdr:row>
      <xdr:rowOff>527050</xdr:rowOff>
    </xdr:to>
    <xdr:sp macro="" textlink="">
      <xdr:nvSpPr>
        <xdr:cNvPr id="5" name="shpSubTitle">
          <a:extLst>
            <a:ext uri="{FF2B5EF4-FFF2-40B4-BE49-F238E27FC236}">
              <a16:creationId xmlns:a16="http://schemas.microsoft.com/office/drawing/2014/main" id="{F9A712AF-B923-416D-A64C-3A390F53C032}"/>
            </a:ext>
          </a:extLst>
        </xdr:cNvPr>
        <xdr:cNvSpPr txBox="1"/>
      </xdr:nvSpPr>
      <xdr:spPr>
        <a:xfrm>
          <a:off x="987424" y="425450"/>
          <a:ext cx="2498726"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r>
            <a:rPr lang="en-IN" sz="1050">
              <a:solidFill>
                <a:srgbClr val="797979"/>
              </a:solidFill>
              <a:latin typeface="+mn-lt"/>
              <a:ea typeface="+mn-ea"/>
              <a:cs typeface="+mn-cs"/>
            </a:rPr>
            <a:t>Hourly Roadmap: 24-hour mission timeline</a:t>
          </a:r>
        </a:p>
      </xdr:txBody>
    </xdr:sp>
    <xdr:clientData/>
  </xdr:twoCellAnchor>
  <xdr:twoCellAnchor>
    <xdr:from>
      <xdr:col>0</xdr:col>
      <xdr:colOff>215900</xdr:colOff>
      <xdr:row>31</xdr:row>
      <xdr:rowOff>241300</xdr:rowOff>
    </xdr:from>
    <xdr:to>
      <xdr:col>33</xdr:col>
      <xdr:colOff>76200</xdr:colOff>
      <xdr:row>34</xdr:row>
      <xdr:rowOff>0</xdr:rowOff>
    </xdr:to>
    <xdr:grpSp>
      <xdr:nvGrpSpPr>
        <xdr:cNvPr id="6" name="Group 5">
          <a:extLst>
            <a:ext uri="{FF2B5EF4-FFF2-40B4-BE49-F238E27FC236}">
              <a16:creationId xmlns:a16="http://schemas.microsoft.com/office/drawing/2014/main" id="{B7EDC7AD-53B3-4BC1-AB02-AAA6DEF6453B}"/>
            </a:ext>
          </a:extLst>
        </xdr:cNvPr>
        <xdr:cNvGrpSpPr/>
      </xdr:nvGrpSpPr>
      <xdr:grpSpPr>
        <a:xfrm>
          <a:off x="215900" y="8496300"/>
          <a:ext cx="19659600" cy="520700"/>
          <a:chOff x="171450" y="8515350"/>
          <a:chExt cx="19659600" cy="520700"/>
        </a:xfrm>
      </xdr:grpSpPr>
      <xdr:sp macro="" textlink="">
        <xdr:nvSpPr>
          <xdr:cNvPr id="7" name="Rectangle: Rounded Corners 6">
            <a:hlinkClick xmlns:r="http://schemas.openxmlformats.org/officeDocument/2006/relationships" r:id="rId1" tooltip="analysistabs.com"/>
            <a:extLst>
              <a:ext uri="{FF2B5EF4-FFF2-40B4-BE49-F238E27FC236}">
                <a16:creationId xmlns:a16="http://schemas.microsoft.com/office/drawing/2014/main" id="{E9E3AEAC-4D72-677D-AC48-1DA5A71081DA}"/>
              </a:ext>
            </a:extLst>
          </xdr:cNvPr>
          <xdr:cNvSpPr/>
        </xdr:nvSpPr>
        <xdr:spPr>
          <a:xfrm>
            <a:off x="171450" y="8515350"/>
            <a:ext cx="19659600" cy="520700"/>
          </a:xfrm>
          <a:prstGeom prst="roundRect">
            <a:avLst>
              <a:gd name="adj" fmla="val 16667"/>
            </a:avLst>
          </a:prstGeom>
          <a:solidFill>
            <a:schemeClr val="bg1"/>
          </a:solidFill>
          <a:ln w="9525">
            <a:solidFill>
              <a:schemeClr val="accent6">
                <a:lumMod val="20000"/>
                <a:lumOff val="8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IN" b="1">
                <a:solidFill>
                  <a:schemeClr val="accent6">
                    <a:lumMod val="60000"/>
                    <a:lumOff val="40000"/>
                  </a:schemeClr>
                </a:solidFill>
              </a:rPr>
              <a:t>Note:</a:t>
            </a:r>
            <a:r>
              <a:rPr lang="en-IN">
                <a:solidFill>
                  <a:schemeClr val="accent6">
                    <a:lumMod val="60000"/>
                    <a:lumOff val="40000"/>
                  </a:schemeClr>
                </a:solidFill>
              </a:rPr>
              <a:t> This is a free version of the template that allows you to manage up to 25 tasks and customize the project title and start date. </a:t>
            </a:r>
          </a:p>
          <a:p>
            <a:pPr algn="l"/>
            <a:r>
              <a:rPr lang="en-IN">
                <a:solidFill>
                  <a:schemeClr val="accent6">
                    <a:lumMod val="60000"/>
                    <a:lumOff val="40000"/>
                  </a:schemeClr>
                </a:solidFill>
              </a:rPr>
              <a:t>For full access, unlimited task rows, and a fully unlocked file with complete customization capabilities, please get our </a:t>
            </a:r>
            <a:r>
              <a:rPr lang="en-IN" b="1">
                <a:solidFill>
                  <a:schemeClr val="accent6"/>
                </a:solidFill>
              </a:rPr>
              <a:t>Premium Template</a:t>
            </a:r>
            <a:r>
              <a:rPr lang="en-IN">
                <a:solidFill>
                  <a:schemeClr val="accent6"/>
                </a:solidFill>
              </a:rPr>
              <a:t> </a:t>
            </a:r>
            <a:r>
              <a:rPr lang="en-IN">
                <a:solidFill>
                  <a:schemeClr val="accent6">
                    <a:lumMod val="60000"/>
                    <a:lumOff val="40000"/>
                  </a:schemeClr>
                </a:solidFill>
              </a:rPr>
              <a:t>at </a:t>
            </a:r>
            <a:r>
              <a:rPr lang="en-IN" b="1">
                <a:solidFill>
                  <a:schemeClr val="accent4"/>
                </a:solidFill>
                <a:hlinkClick xmlns:r="http://schemas.openxmlformats.org/officeDocument/2006/relationships" r:id="">
                  <a:extLst>
                    <a:ext uri="{A12FA001-AC4F-418D-AE19-62706E023703}">
                      <ahyp:hlinkClr xmlns:ahyp="http://schemas.microsoft.com/office/drawing/2018/hyperlinkcolor" val="tx"/>
                    </a:ext>
                  </a:extLst>
                </a:hlinkClick>
              </a:rPr>
              <a:t>Analysistabs.org</a:t>
            </a:r>
            <a:r>
              <a:rPr lang="en-IN">
                <a:solidFill>
                  <a:schemeClr val="accent4"/>
                </a:solidFill>
              </a:rPr>
              <a:t>.</a:t>
            </a:r>
            <a:endParaRPr lang="en-IN" sz="1100">
              <a:solidFill>
                <a:schemeClr val="accent4"/>
              </a:solidFill>
            </a:endParaRPr>
          </a:p>
        </xdr:txBody>
      </xdr:sp>
      <xdr:sp macro="" textlink="">
        <xdr:nvSpPr>
          <xdr:cNvPr id="8" name="Rectangle: Rounded Corners 7">
            <a:hlinkClick xmlns:r="http://schemas.openxmlformats.org/officeDocument/2006/relationships" r:id="rId1" tooltip="analysistabs.com"/>
            <a:extLst>
              <a:ext uri="{FF2B5EF4-FFF2-40B4-BE49-F238E27FC236}">
                <a16:creationId xmlns:a16="http://schemas.microsoft.com/office/drawing/2014/main" id="{3C1C9944-AF89-EDB8-A608-9E39D13187A6}"/>
              </a:ext>
            </a:extLst>
          </xdr:cNvPr>
          <xdr:cNvSpPr/>
        </xdr:nvSpPr>
        <xdr:spPr>
          <a:xfrm>
            <a:off x="13322300" y="8597900"/>
            <a:ext cx="2349500" cy="323850"/>
          </a:xfrm>
          <a:prstGeom prst="roundRect">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ctr"/>
            <a:r>
              <a:rPr lang="en-IN" sz="1100"/>
              <a:t>Analysistabs ® Premium</a:t>
            </a:r>
            <a:r>
              <a:rPr lang="en-IN" sz="1100" baseline="0"/>
              <a:t> Templates</a:t>
            </a:r>
            <a:endParaRPr lang="en-IN"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239059</xdr:colOff>
      <xdr:row>19</xdr:row>
      <xdr:rowOff>1</xdr:rowOff>
    </xdr:from>
    <xdr:to>
      <xdr:col>27</xdr:col>
      <xdr:colOff>278364</xdr:colOff>
      <xdr:row>34</xdr:row>
      <xdr:rowOff>57803</xdr:rowOff>
    </xdr:to>
    <xdr:pic>
      <xdr:nvPicPr>
        <xdr:cNvPr id="2" name="Picture 1">
          <a:hlinkClick xmlns:r="http://schemas.openxmlformats.org/officeDocument/2006/relationships" r:id="rId1" tooltip="Anslysistabs Premium Template"/>
          <a:extLst>
            <a:ext uri="{FF2B5EF4-FFF2-40B4-BE49-F238E27FC236}">
              <a16:creationId xmlns:a16="http://schemas.microsoft.com/office/drawing/2014/main" id="{53E84445-2BA8-44D3-BF58-5D9D841E5197}"/>
            </a:ext>
          </a:extLst>
        </xdr:cNvPr>
        <xdr:cNvPicPr>
          <a:picLocks noChangeAspect="1"/>
        </xdr:cNvPicPr>
      </xdr:nvPicPr>
      <xdr:blipFill>
        <a:blip xmlns:r="http://schemas.openxmlformats.org/officeDocument/2006/relationships" r:embed="rId2"/>
        <a:stretch>
          <a:fillRect/>
        </a:stretch>
      </xdr:blipFill>
      <xdr:spPr>
        <a:xfrm>
          <a:off x="7547909" y="8128001"/>
          <a:ext cx="10770805" cy="2820052"/>
        </a:xfrm>
        <a:prstGeom prst="rect">
          <a:avLst/>
        </a:prstGeom>
      </xdr:spPr>
    </xdr:pic>
    <xdr:clientData/>
  </xdr:twoCellAnchor>
  <xdr:twoCellAnchor editAs="oneCell">
    <xdr:from>
      <xdr:col>5</xdr:col>
      <xdr:colOff>44823</xdr:colOff>
      <xdr:row>2</xdr:row>
      <xdr:rowOff>126999</xdr:rowOff>
    </xdr:from>
    <xdr:to>
      <xdr:col>14</xdr:col>
      <xdr:colOff>112281</xdr:colOff>
      <xdr:row>18</xdr:row>
      <xdr:rowOff>7610</xdr:rowOff>
    </xdr:to>
    <xdr:pic>
      <xdr:nvPicPr>
        <xdr:cNvPr id="3" name="Picture 2">
          <a:hlinkClick xmlns:r="http://schemas.openxmlformats.org/officeDocument/2006/relationships" r:id="rId1" tooltip="Get Our Premium Template"/>
          <a:extLst>
            <a:ext uri="{FF2B5EF4-FFF2-40B4-BE49-F238E27FC236}">
              <a16:creationId xmlns:a16="http://schemas.microsoft.com/office/drawing/2014/main" id="{F9C4E5C0-152A-4F38-9422-74BC37A29E75}"/>
            </a:ext>
          </a:extLst>
        </xdr:cNvPr>
        <xdr:cNvPicPr>
          <a:picLocks noChangeAspect="1"/>
        </xdr:cNvPicPr>
      </xdr:nvPicPr>
      <xdr:blipFill>
        <a:blip xmlns:r="http://schemas.openxmlformats.org/officeDocument/2006/relationships" r:embed="rId3"/>
        <a:stretch>
          <a:fillRect/>
        </a:stretch>
      </xdr:blipFill>
      <xdr:spPr>
        <a:xfrm>
          <a:off x="7601323" y="126999"/>
          <a:ext cx="4639458" cy="7818111"/>
        </a:xfrm>
        <a:prstGeom prst="rect">
          <a:avLst/>
        </a:prstGeom>
      </xdr:spPr>
    </xdr:pic>
    <xdr:clientData/>
  </xdr:twoCellAnchor>
  <xdr:twoCellAnchor editAs="oneCell">
    <xdr:from>
      <xdr:col>15</xdr:col>
      <xdr:colOff>119528</xdr:colOff>
      <xdr:row>2</xdr:row>
      <xdr:rowOff>149411</xdr:rowOff>
    </xdr:from>
    <xdr:to>
      <xdr:col>28</xdr:col>
      <xdr:colOff>17537</xdr:colOff>
      <xdr:row>18</xdr:row>
      <xdr:rowOff>30022</xdr:rowOff>
    </xdr:to>
    <xdr:pic>
      <xdr:nvPicPr>
        <xdr:cNvPr id="4" name="Picture 3">
          <a:hlinkClick xmlns:r="http://schemas.openxmlformats.org/officeDocument/2006/relationships" r:id="rId4" tooltip="120+ Project Management Templates"/>
          <a:extLst>
            <a:ext uri="{FF2B5EF4-FFF2-40B4-BE49-F238E27FC236}">
              <a16:creationId xmlns:a16="http://schemas.microsoft.com/office/drawing/2014/main" id="{4A550EB5-4029-4F15-A77F-7CB5FF5049DA}"/>
            </a:ext>
          </a:extLst>
        </xdr:cNvPr>
        <xdr:cNvPicPr>
          <a:picLocks noChangeAspect="1"/>
        </xdr:cNvPicPr>
      </xdr:nvPicPr>
      <xdr:blipFill>
        <a:blip xmlns:r="http://schemas.openxmlformats.org/officeDocument/2006/relationships" r:embed="rId5"/>
        <a:stretch>
          <a:fillRect/>
        </a:stretch>
      </xdr:blipFill>
      <xdr:spPr>
        <a:xfrm>
          <a:off x="12565528" y="149411"/>
          <a:ext cx="5797159" cy="7818111"/>
        </a:xfrm>
        <a:prstGeom prst="rect">
          <a:avLst/>
        </a:prstGeom>
      </xdr:spPr>
    </xdr:pic>
    <xdr:clientData/>
  </xdr:twoCellAnchor>
  <xdr:twoCellAnchor editAs="oneCell">
    <xdr:from>
      <xdr:col>1</xdr:col>
      <xdr:colOff>425823</xdr:colOff>
      <xdr:row>28</xdr:row>
      <xdr:rowOff>171824</xdr:rowOff>
    </xdr:from>
    <xdr:to>
      <xdr:col>3</xdr:col>
      <xdr:colOff>2906160</xdr:colOff>
      <xdr:row>31</xdr:row>
      <xdr:rowOff>74866</xdr:rowOff>
    </xdr:to>
    <xdr:pic>
      <xdr:nvPicPr>
        <xdr:cNvPr id="5" name="Picture 4">
          <a:hlinkClick xmlns:r="http://schemas.openxmlformats.org/officeDocument/2006/relationships" r:id="rId4" tooltip="Analysistabs Premium Templates"/>
          <a:extLst>
            <a:ext uri="{FF2B5EF4-FFF2-40B4-BE49-F238E27FC236}">
              <a16:creationId xmlns:a16="http://schemas.microsoft.com/office/drawing/2014/main" id="{BF17BAA1-DA3A-4BC4-B651-8EE9F416F449}"/>
            </a:ext>
          </a:extLst>
        </xdr:cNvPr>
        <xdr:cNvPicPr>
          <a:picLocks noChangeAspect="1"/>
        </xdr:cNvPicPr>
      </xdr:nvPicPr>
      <xdr:blipFill>
        <a:blip xmlns:r="http://schemas.openxmlformats.org/officeDocument/2006/relationships" r:embed="rId6"/>
        <a:stretch>
          <a:fillRect/>
        </a:stretch>
      </xdr:blipFill>
      <xdr:spPr>
        <a:xfrm>
          <a:off x="616323" y="9957174"/>
          <a:ext cx="5998237" cy="455492"/>
        </a:xfrm>
        <a:prstGeom prst="rect">
          <a:avLst/>
        </a:prstGeom>
      </xdr:spPr>
    </xdr:pic>
    <xdr:clientData/>
  </xdr:twoCellAnchor>
  <xdr:twoCellAnchor editAs="oneCell">
    <xdr:from>
      <xdr:col>1</xdr:col>
      <xdr:colOff>425823</xdr:colOff>
      <xdr:row>23</xdr:row>
      <xdr:rowOff>82177</xdr:rowOff>
    </xdr:from>
    <xdr:to>
      <xdr:col>3</xdr:col>
      <xdr:colOff>2906160</xdr:colOff>
      <xdr:row>25</xdr:row>
      <xdr:rowOff>171983</xdr:rowOff>
    </xdr:to>
    <xdr:pic>
      <xdr:nvPicPr>
        <xdr:cNvPr id="6" name="Picture 5">
          <a:hlinkClick xmlns:r="http://schemas.openxmlformats.org/officeDocument/2006/relationships" r:id="rId7" tooltip="Free Excel Templates"/>
          <a:extLst>
            <a:ext uri="{FF2B5EF4-FFF2-40B4-BE49-F238E27FC236}">
              <a16:creationId xmlns:a16="http://schemas.microsoft.com/office/drawing/2014/main" id="{35F2F23C-83BE-4792-96F4-99C3AA17DE96}"/>
            </a:ext>
          </a:extLst>
        </xdr:cNvPr>
        <xdr:cNvPicPr>
          <a:picLocks noChangeAspect="1"/>
        </xdr:cNvPicPr>
      </xdr:nvPicPr>
      <xdr:blipFill>
        <a:blip xmlns:r="http://schemas.openxmlformats.org/officeDocument/2006/relationships" r:embed="rId8"/>
        <a:stretch>
          <a:fillRect/>
        </a:stretch>
      </xdr:blipFill>
      <xdr:spPr>
        <a:xfrm>
          <a:off x="616323" y="8946777"/>
          <a:ext cx="5998237" cy="4581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457200</xdr:colOff>
      <xdr:row>1</xdr:row>
      <xdr:rowOff>155141</xdr:rowOff>
    </xdr:from>
    <xdr:to>
      <xdr:col>11</xdr:col>
      <xdr:colOff>457200</xdr:colOff>
      <xdr:row>1</xdr:row>
      <xdr:rowOff>472774</xdr:rowOff>
    </xdr:to>
    <xdr:pic>
      <xdr:nvPicPr>
        <xdr:cNvPr id="2" name="Picture 1">
          <a:hlinkClick xmlns:r="http://schemas.openxmlformats.org/officeDocument/2006/relationships" r:id="rId1" tooltip="Excelx.com"/>
          <a:extLst>
            <a:ext uri="{FF2B5EF4-FFF2-40B4-BE49-F238E27FC236}">
              <a16:creationId xmlns:a16="http://schemas.microsoft.com/office/drawing/2014/main" id="{F115FAF1-5736-49AA-97DD-80D6E3367BA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5588000" y="155141"/>
          <a:ext cx="1924050" cy="317633"/>
        </a:xfrm>
        <a:prstGeom prst="rect">
          <a:avLst/>
        </a:prstGeom>
        <a:noFill/>
        <a:ln cap="flat">
          <a:noFill/>
          <a:prstDash val="solid"/>
          <a:miter/>
        </a:ln>
        <a:effectLst/>
      </xdr:spPr>
    </xdr:pic>
    <xdr:clientData/>
  </xdr:twoCellAnchor>
  <xdr:twoCellAnchor editAs="oneCell">
    <xdr:from>
      <xdr:col>0</xdr:col>
      <xdr:colOff>114492</xdr:colOff>
      <xdr:row>1</xdr:row>
      <xdr:rowOff>95250</xdr:rowOff>
    </xdr:from>
    <xdr:to>
      <xdr:col>0</xdr:col>
      <xdr:colOff>536676</xdr:colOff>
      <xdr:row>1</xdr:row>
      <xdr:rowOff>515316</xdr:rowOff>
    </xdr:to>
    <xdr:pic>
      <xdr:nvPicPr>
        <xdr:cNvPr id="3" name="Picture 2">
          <a:hlinkClick xmlns:r="http://schemas.openxmlformats.org/officeDocument/2006/relationships" r:id="rId3" tooltip="Analysistabs®"/>
          <a:extLst>
            <a:ext uri="{FF2B5EF4-FFF2-40B4-BE49-F238E27FC236}">
              <a16:creationId xmlns:a16="http://schemas.microsoft.com/office/drawing/2014/main" id="{199D5E14-0DC3-4B67-81B8-99855795812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4492" y="95250"/>
          <a:ext cx="422184" cy="420066"/>
        </a:xfrm>
        <a:prstGeom prst="rect">
          <a:avLst/>
        </a:prstGeom>
      </xdr:spPr>
    </xdr:pic>
    <xdr:clientData/>
  </xdr:twoCellAnchor>
  <xdr:oneCellAnchor>
    <xdr:from>
      <xdr:col>0</xdr:col>
      <xdr:colOff>495300</xdr:colOff>
      <xdr:row>32</xdr:row>
      <xdr:rowOff>104776</xdr:rowOff>
    </xdr:from>
    <xdr:ext cx="6057900" cy="866774"/>
    <xdr:sp macro="" textlink="">
      <xdr:nvSpPr>
        <xdr:cNvPr id="4" name="TextBox 3">
          <a:extLst>
            <a:ext uri="{FF2B5EF4-FFF2-40B4-BE49-F238E27FC236}">
              <a16:creationId xmlns:a16="http://schemas.microsoft.com/office/drawing/2014/main" id="{E345589F-A55A-47BC-A890-1BF613B56842}"/>
            </a:ext>
          </a:extLst>
        </xdr:cNvPr>
        <xdr:cNvSpPr txBox="1"/>
      </xdr:nvSpPr>
      <xdr:spPr>
        <a:xfrm>
          <a:off x="495300" y="7591426"/>
          <a:ext cx="6057900" cy="866774"/>
        </a:xfrm>
        <a:prstGeom prst="rect">
          <a:avLst/>
        </a:prstGeom>
        <a:solidFill>
          <a:srgbClr val="BCC0C8"/>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n-IN" sz="1200" b="1"/>
            <a:t>Disclaimer: </a:t>
          </a:r>
          <a:r>
            <a:rPr lang="en-IN" sz="1200"/>
            <a:t>The information on Excelx.com, including articles, examples, and templates, is for your reference only. We try our best to keep it accurate, but we can't guarantee it's always perfect. If you use this information, you take full responsibility for any risks.</a:t>
          </a:r>
        </a:p>
      </xdr:txBody>
    </xdr:sp>
    <xdr:clientData/>
  </xdr:oneCellAnchor>
  <xdr:twoCellAnchor>
    <xdr:from>
      <xdr:col>1</xdr:col>
      <xdr:colOff>38100</xdr:colOff>
      <xdr:row>26</xdr:row>
      <xdr:rowOff>95250</xdr:rowOff>
    </xdr:from>
    <xdr:to>
      <xdr:col>3</xdr:col>
      <xdr:colOff>171449</xdr:colOff>
      <xdr:row>29</xdr:row>
      <xdr:rowOff>80010</xdr:rowOff>
    </xdr:to>
    <xdr:sp macro="" textlink="">
      <xdr:nvSpPr>
        <xdr:cNvPr id="5" name="Graphic 40" descr="Information with solid fill">
          <a:hlinkClick xmlns:r="http://schemas.openxmlformats.org/officeDocument/2006/relationships" r:id="rId5" tooltip="Excelx.com BLOG"/>
          <a:extLst>
            <a:ext uri="{FF2B5EF4-FFF2-40B4-BE49-F238E27FC236}">
              <a16:creationId xmlns:a16="http://schemas.microsoft.com/office/drawing/2014/main" id="{E0461AD1-38BA-405D-9EC9-08733654B478}"/>
            </a:ext>
          </a:extLst>
        </xdr:cNvPr>
        <xdr:cNvSpPr>
          <a:spLocks noChangeAspect="1"/>
        </xdr:cNvSpPr>
      </xdr:nvSpPr>
      <xdr:spPr>
        <a:xfrm>
          <a:off x="679450" y="6661150"/>
          <a:ext cx="1416049" cy="353060"/>
        </a:xfrm>
        <a:prstGeom prst="roundRect">
          <a:avLst>
            <a:gd name="adj" fmla="val 21354"/>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rtlCol="0" anchor="ctr"/>
        <a:lstStyle/>
        <a:p>
          <a:pPr algn="ctr"/>
          <a:r>
            <a:rPr lang="en-IN" b="1"/>
            <a:t>Excel</a:t>
          </a:r>
          <a:r>
            <a:rPr lang="en-IN" b="1" baseline="0"/>
            <a:t> Blog </a:t>
          </a:r>
          <a:endParaRPr lang="en-IN" b="1"/>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niran\Desktop\Multiple-Project-Tracking-Template-Excelx-Year2025%20(1).xlsx" TargetMode="External"/><Relationship Id="rId1" Type="http://schemas.openxmlformats.org/officeDocument/2006/relationships/externalLinkPath" Target="file:///C:\Users\niran\Desktop\Multiple-Project-Tracking-Template-Excelx-Year2025%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tro"/>
      <sheetName val="Dashboard"/>
      <sheetName val="Projects"/>
      <sheetName val="Tasks"/>
      <sheetName val="Free vs Premium"/>
      <sheetName val="Advanced Project Plan Template"/>
      <sheetName val="License-Disclaimer"/>
      <sheetName val="Multiple-Project-Tracking-Templ"/>
    </sheetNames>
    <sheetDataSet>
      <sheetData sheetId="0" refreshError="1"/>
      <sheetData sheetId="1">
        <row r="1">
          <cell r="K1" t="str">
            <v>All Projects</v>
          </cell>
        </row>
      </sheetData>
      <sheetData sheetId="2">
        <row r="5">
          <cell r="B5" t="str">
            <v>All Projects</v>
          </cell>
        </row>
        <row r="6">
          <cell r="B6" t="str">
            <v>Project 1</v>
          </cell>
        </row>
        <row r="7">
          <cell r="B7" t="str">
            <v>Project 2</v>
          </cell>
        </row>
        <row r="8">
          <cell r="B8" t="str">
            <v>Project 3</v>
          </cell>
        </row>
        <row r="9">
          <cell r="B9" t="str">
            <v>Project 4</v>
          </cell>
        </row>
        <row r="10">
          <cell r="B10" t="str">
            <v>Project 5</v>
          </cell>
        </row>
        <row r="11">
          <cell r="B11" t="str">
            <v>Project 6</v>
          </cell>
        </row>
        <row r="12">
          <cell r="B12" t="str">
            <v>Project 7</v>
          </cell>
        </row>
        <row r="13">
          <cell r="B13" t="str">
            <v>Project 8</v>
          </cell>
        </row>
        <row r="14">
          <cell r="B14" t="str">
            <v>Project 9</v>
          </cell>
        </row>
        <row r="15">
          <cell r="B15" t="str">
            <v>Project 10</v>
          </cell>
        </row>
      </sheetData>
      <sheetData sheetId="3"/>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Office Theme">
  <a:themeElements>
    <a:clrScheme name="Analysistabs CT MC2">
      <a:dk1>
        <a:srgbClr val="262626"/>
      </a:dk1>
      <a:lt1>
        <a:srgbClr val="FFFFFF"/>
      </a:lt1>
      <a:dk2>
        <a:srgbClr val="262626"/>
      </a:dk2>
      <a:lt2>
        <a:srgbClr val="FFFFFF"/>
      </a:lt2>
      <a:accent1>
        <a:srgbClr val="E03D12"/>
      </a:accent1>
      <a:accent2>
        <a:srgbClr val="FAB60D"/>
      </a:accent2>
      <a:accent3>
        <a:srgbClr val="36CD5A"/>
      </a:accent3>
      <a:accent4>
        <a:srgbClr val="1E9ECD"/>
      </a:accent4>
      <a:accent5>
        <a:srgbClr val="B7EA43"/>
      </a:accent5>
      <a:accent6>
        <a:srgbClr val="49526F"/>
      </a:accent6>
      <a:hlink>
        <a:srgbClr val="FFFFFF"/>
      </a:hlink>
      <a:folHlink>
        <a:srgbClr val="595959"/>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03338-19EE-4A23-A399-2599378DE1A7}">
  <sheetPr codeName="Sheet14"/>
  <dimension ref="A1:AL47"/>
  <sheetViews>
    <sheetView showGridLines="0" tabSelected="1" zoomScaleNormal="100" workbookViewId="0"/>
  </sheetViews>
  <sheetFormatPr defaultColWidth="0" defaultRowHeight="20" customHeight="1" zeroHeight="1" x14ac:dyDescent="0.35"/>
  <cols>
    <col min="1" max="1" width="3.6328125" style="35" customWidth="1"/>
    <col min="2" max="2" width="9.6328125" style="35" customWidth="1"/>
    <col min="3" max="3" width="36.6328125" style="35" customWidth="1"/>
    <col min="4" max="4" width="23.7265625" style="35" customWidth="1"/>
    <col min="5" max="8" width="12.6328125" style="35" customWidth="1"/>
    <col min="9" max="9" width="1.6328125" style="35" hidden="1" customWidth="1"/>
    <col min="10" max="33" width="6.6328125" style="77" customWidth="1"/>
    <col min="34" max="34" width="3.6328125" style="35" customWidth="1"/>
    <col min="35" max="38" width="0" style="35" hidden="1" customWidth="1"/>
    <col min="39" max="16384" width="8.7265625" style="35" hidden="1"/>
  </cols>
  <sheetData>
    <row r="1" spans="2:33" ht="10" customHeight="1" x14ac:dyDescent="0.35">
      <c r="B1" s="31"/>
      <c r="C1" s="32"/>
      <c r="D1" s="31"/>
      <c r="E1" s="31"/>
      <c r="F1" s="31"/>
      <c r="G1" s="31"/>
      <c r="H1" s="31"/>
      <c r="I1" s="31"/>
      <c r="J1" s="33"/>
      <c r="K1" s="33"/>
      <c r="L1" s="33"/>
      <c r="M1" s="33"/>
      <c r="N1" s="33"/>
      <c r="O1" s="33"/>
      <c r="P1" s="33"/>
      <c r="Q1" s="33"/>
      <c r="R1" s="33"/>
      <c r="S1" s="33"/>
      <c r="T1" s="33"/>
      <c r="U1" s="34"/>
      <c r="V1" s="34"/>
      <c r="W1" s="34"/>
      <c r="X1" s="34"/>
      <c r="Y1" s="34"/>
      <c r="Z1" s="34"/>
      <c r="AA1" s="34"/>
      <c r="AB1" s="34"/>
      <c r="AC1" s="34"/>
      <c r="AD1" s="33"/>
      <c r="AE1" s="33"/>
      <c r="AF1" s="33"/>
      <c r="AG1" s="33"/>
    </row>
    <row r="2" spans="2:33" ht="50" customHeight="1" x14ac:dyDescent="0.35">
      <c r="B2" s="85"/>
      <c r="C2" s="86" t="s">
        <v>54</v>
      </c>
      <c r="D2" s="86"/>
      <c r="E2" s="86"/>
      <c r="F2" s="86"/>
      <c r="G2" s="86"/>
      <c r="H2" s="86"/>
      <c r="I2" s="31"/>
      <c r="J2" s="87" t="s">
        <v>55</v>
      </c>
      <c r="K2" s="88"/>
      <c r="L2" s="88"/>
      <c r="M2" s="89"/>
      <c r="N2" s="33"/>
      <c r="O2" s="87" t="s">
        <v>56</v>
      </c>
      <c r="P2" s="88"/>
      <c r="Q2" s="88"/>
      <c r="R2" s="89"/>
      <c r="S2" s="33"/>
      <c r="T2" s="90" t="s">
        <v>57</v>
      </c>
      <c r="U2" s="91"/>
      <c r="V2" s="91"/>
      <c r="W2" s="91"/>
      <c r="X2" s="91"/>
      <c r="Y2" s="91"/>
      <c r="Z2" s="91"/>
      <c r="AA2" s="91"/>
      <c r="AB2" s="91"/>
      <c r="AC2" s="92"/>
      <c r="AD2" s="96">
        <f>AG2</f>
        <v>0.38200000000000001</v>
      </c>
      <c r="AE2" s="97"/>
      <c r="AF2" s="98"/>
      <c r="AG2" s="36">
        <f>IFERROR(AVERAGEIF(C7:C31,"*",H7:H31),0)</f>
        <v>0.38200000000000001</v>
      </c>
    </row>
    <row r="3" spans="2:33" ht="25" customHeight="1" x14ac:dyDescent="0.35">
      <c r="B3" s="85"/>
      <c r="C3" s="102" t="s">
        <v>58</v>
      </c>
      <c r="D3" s="102"/>
      <c r="E3" s="102"/>
      <c r="F3" s="102"/>
      <c r="G3" s="103"/>
      <c r="H3" s="103"/>
      <c r="I3" s="31"/>
      <c r="J3" s="104">
        <f>MIN('Hourly Gantt Chart'!$E$7:$E$31)</f>
        <v>46042</v>
      </c>
      <c r="K3" s="105"/>
      <c r="L3" s="105"/>
      <c r="M3" s="106"/>
      <c r="N3" s="37"/>
      <c r="O3" s="107">
        <v>0.25</v>
      </c>
      <c r="P3" s="108"/>
      <c r="Q3" s="108"/>
      <c r="R3" s="109"/>
      <c r="S3" s="33"/>
      <c r="T3" s="93"/>
      <c r="U3" s="94"/>
      <c r="V3" s="94"/>
      <c r="W3" s="94"/>
      <c r="X3" s="94"/>
      <c r="Y3" s="94"/>
      <c r="Z3" s="94"/>
      <c r="AA3" s="94"/>
      <c r="AB3" s="94"/>
      <c r="AC3" s="95"/>
      <c r="AD3" s="99"/>
      <c r="AE3" s="100"/>
      <c r="AF3" s="101"/>
      <c r="AG3" s="36">
        <f>1-AG2</f>
        <v>0.61799999999999999</v>
      </c>
    </row>
    <row r="4" spans="2:33" ht="20" customHeight="1" x14ac:dyDescent="0.35">
      <c r="B4" s="31"/>
      <c r="C4" s="31"/>
      <c r="D4" s="37"/>
      <c r="E4" s="31"/>
      <c r="F4" s="31"/>
      <c r="G4" s="31"/>
      <c r="H4" s="31"/>
      <c r="I4" s="31"/>
      <c r="J4" s="33"/>
      <c r="K4" s="33"/>
      <c r="L4" s="33"/>
      <c r="M4" s="33"/>
      <c r="N4" s="33"/>
      <c r="O4" s="33"/>
      <c r="P4" s="33"/>
      <c r="Q4" s="33"/>
      <c r="R4" s="33"/>
      <c r="S4" s="33"/>
      <c r="T4" s="33"/>
      <c r="U4" s="33"/>
      <c r="V4" s="33"/>
      <c r="W4" s="33"/>
      <c r="X4" s="33"/>
      <c r="Y4" s="33"/>
      <c r="Z4" s="33"/>
      <c r="AA4" s="33"/>
      <c r="AB4" s="33"/>
      <c r="AC4" s="33"/>
      <c r="AD4" s="33"/>
      <c r="AE4" s="33"/>
      <c r="AF4" s="33"/>
      <c r="AG4" s="33"/>
    </row>
    <row r="5" spans="2:33" ht="25" customHeight="1" x14ac:dyDescent="0.35">
      <c r="B5" s="38" t="s">
        <v>59</v>
      </c>
      <c r="C5" s="39"/>
      <c r="D5" s="39"/>
      <c r="E5" s="39"/>
      <c r="F5" s="39"/>
      <c r="G5" s="40" t="s">
        <v>60</v>
      </c>
      <c r="H5" s="39"/>
      <c r="I5" s="80"/>
      <c r="J5" s="41">
        <f>$J$3+$O$3</f>
        <v>46042.25</v>
      </c>
      <c r="K5" s="41">
        <f>$J5+TIME(1,0,0)</f>
        <v>46042.291666666664</v>
      </c>
      <c r="L5" s="41">
        <f>$K5+TIME(1,0,0)</f>
        <v>46042.333333333328</v>
      </c>
      <c r="M5" s="41">
        <f>$L5+TIME(1,0,0)</f>
        <v>46042.374999999993</v>
      </c>
      <c r="N5" s="41">
        <f>$M5+TIME(1,0,0)</f>
        <v>46042.416666666657</v>
      </c>
      <c r="O5" s="41">
        <f>$N5+TIME(1,0,0)</f>
        <v>46042.458333333321</v>
      </c>
      <c r="P5" s="41">
        <f>$O5+TIME(1,0,0)</f>
        <v>46042.499999999985</v>
      </c>
      <c r="Q5" s="41">
        <f>$P5+TIME(1,0,0)</f>
        <v>46042.54166666665</v>
      </c>
      <c r="R5" s="41">
        <f>$Q5+TIME(1,0,0)</f>
        <v>46042.583333333314</v>
      </c>
      <c r="S5" s="41">
        <f>$R5+TIME(1,0,0)</f>
        <v>46042.624999999978</v>
      </c>
      <c r="T5" s="41">
        <f>$S5+TIME(1,0,0)</f>
        <v>46042.666666666642</v>
      </c>
      <c r="U5" s="41">
        <f>$T5+TIME(1,0,0)</f>
        <v>46042.708333333307</v>
      </c>
      <c r="V5" s="41">
        <f>$U5+TIME(1,0,0)</f>
        <v>46042.749999999971</v>
      </c>
      <c r="W5" s="41">
        <f>$V5+TIME(1,0,0)</f>
        <v>46042.791666666635</v>
      </c>
      <c r="X5" s="41">
        <f>$W5+TIME(1,0,0)</f>
        <v>46042.833333333299</v>
      </c>
      <c r="Y5" s="41">
        <f>$X5+TIME(1,0,0)</f>
        <v>46042.874999999964</v>
      </c>
      <c r="Z5" s="41">
        <f>$Y5+TIME(1,0,0)</f>
        <v>46042.916666666628</v>
      </c>
      <c r="AA5" s="41">
        <f>$Z5+TIME(1,0,0)</f>
        <v>46042.958333333292</v>
      </c>
      <c r="AB5" s="41">
        <f>$AA5+TIME(1,0,0)</f>
        <v>46042.999999999956</v>
      </c>
      <c r="AC5" s="41">
        <f>$AB5+TIME(1,0,0)</f>
        <v>46043.041666666621</v>
      </c>
      <c r="AD5" s="41">
        <f>$AC5+TIME(1,0,0)</f>
        <v>46043.083333333285</v>
      </c>
      <c r="AE5" s="41">
        <f>$AD5+TIME(1,0,0)</f>
        <v>46043.124999999949</v>
      </c>
      <c r="AF5" s="41">
        <f>$AE5+TIME(1,0,0)</f>
        <v>46043.166666666613</v>
      </c>
      <c r="AG5" s="42">
        <f>$AF5+TIME(1,0,0)</f>
        <v>46043.208333333278</v>
      </c>
    </row>
    <row r="6" spans="2:33" ht="20" customHeight="1" thickBot="1" x14ac:dyDescent="0.4">
      <c r="B6" s="43" t="s">
        <v>61</v>
      </c>
      <c r="C6" s="44" t="s">
        <v>62</v>
      </c>
      <c r="D6" s="44" t="s">
        <v>63</v>
      </c>
      <c r="E6" s="45" t="s">
        <v>64</v>
      </c>
      <c r="F6" s="45" t="s">
        <v>64</v>
      </c>
      <c r="G6" s="45" t="s">
        <v>65</v>
      </c>
      <c r="H6" s="45" t="s">
        <v>66</v>
      </c>
      <c r="I6" s="81"/>
      <c r="J6" s="46">
        <f>$J5</f>
        <v>46042.25</v>
      </c>
      <c r="K6" s="46">
        <f>$K5</f>
        <v>46042.291666666664</v>
      </c>
      <c r="L6" s="46">
        <f>$L5</f>
        <v>46042.333333333328</v>
      </c>
      <c r="M6" s="46">
        <f>$M5</f>
        <v>46042.374999999993</v>
      </c>
      <c r="N6" s="46">
        <f>$N5</f>
        <v>46042.416666666657</v>
      </c>
      <c r="O6" s="46">
        <f>$O5</f>
        <v>46042.458333333321</v>
      </c>
      <c r="P6" s="46">
        <f>$P5</f>
        <v>46042.499999999985</v>
      </c>
      <c r="Q6" s="46">
        <f>$Q5</f>
        <v>46042.54166666665</v>
      </c>
      <c r="R6" s="46">
        <f>$R5</f>
        <v>46042.583333333314</v>
      </c>
      <c r="S6" s="46">
        <f>$S5</f>
        <v>46042.624999999978</v>
      </c>
      <c r="T6" s="46">
        <f>$T5</f>
        <v>46042.666666666642</v>
      </c>
      <c r="U6" s="46">
        <f>$U5</f>
        <v>46042.708333333307</v>
      </c>
      <c r="V6" s="46">
        <f>$V5</f>
        <v>46042.749999999971</v>
      </c>
      <c r="W6" s="46">
        <f>$W5</f>
        <v>46042.791666666635</v>
      </c>
      <c r="X6" s="46">
        <f>$X5</f>
        <v>46042.833333333299</v>
      </c>
      <c r="Y6" s="46">
        <f>$Y5</f>
        <v>46042.874999999964</v>
      </c>
      <c r="Z6" s="46">
        <f>$Z5</f>
        <v>46042.916666666628</v>
      </c>
      <c r="AA6" s="46">
        <f>$AA5</f>
        <v>46042.958333333292</v>
      </c>
      <c r="AB6" s="46">
        <f>$AB5</f>
        <v>46042.999999999956</v>
      </c>
      <c r="AC6" s="46">
        <f>$AC5</f>
        <v>46043.041666666621</v>
      </c>
      <c r="AD6" s="46">
        <f>$AD5</f>
        <v>46043.083333333285</v>
      </c>
      <c r="AE6" s="46">
        <f>$AE5</f>
        <v>46043.124999999949</v>
      </c>
      <c r="AF6" s="46">
        <f>$AF5</f>
        <v>46043.166666666613</v>
      </c>
      <c r="AG6" s="47">
        <f>$AG5</f>
        <v>46043.208333333278</v>
      </c>
    </row>
    <row r="7" spans="2:33" ht="20" customHeight="1" thickTop="1" thickBot="1" x14ac:dyDescent="0.4">
      <c r="B7" s="48">
        <v>1</v>
      </c>
      <c r="C7" s="49" t="s">
        <v>67</v>
      </c>
      <c r="D7" s="50" t="s">
        <v>68</v>
      </c>
      <c r="E7" s="51">
        <v>46042</v>
      </c>
      <c r="F7" s="52">
        <v>0.25</v>
      </c>
      <c r="G7" s="53">
        <v>2</v>
      </c>
      <c r="H7" s="54">
        <v>0.4</v>
      </c>
      <c r="I7" s="82"/>
      <c r="J7" s="55"/>
      <c r="K7" s="55"/>
      <c r="L7" s="55"/>
      <c r="M7" s="55"/>
      <c r="N7" s="55"/>
      <c r="O7" s="55"/>
      <c r="P7" s="55"/>
      <c r="Q7" s="55"/>
      <c r="R7" s="55"/>
      <c r="S7" s="55"/>
      <c r="T7" s="55"/>
      <c r="U7" s="55"/>
      <c r="V7" s="55"/>
      <c r="W7" s="55"/>
      <c r="X7" s="55"/>
      <c r="Y7" s="55"/>
      <c r="Z7" s="55"/>
      <c r="AA7" s="55"/>
      <c r="AB7" s="55"/>
      <c r="AC7" s="55"/>
      <c r="AD7" s="55"/>
      <c r="AE7" s="55"/>
      <c r="AF7" s="55"/>
      <c r="AG7" s="56"/>
    </row>
    <row r="8" spans="2:33" ht="20" customHeight="1" thickTop="1" thickBot="1" x14ac:dyDescent="0.4">
      <c r="B8" s="57">
        <v>1.1000000000000001</v>
      </c>
      <c r="C8" s="58" t="s">
        <v>69</v>
      </c>
      <c r="D8" s="59" t="s">
        <v>70</v>
      </c>
      <c r="E8" s="60">
        <v>46042</v>
      </c>
      <c r="F8" s="61">
        <v>0.25</v>
      </c>
      <c r="G8" s="62">
        <v>1.5</v>
      </c>
      <c r="H8" s="63">
        <v>1</v>
      </c>
      <c r="I8" s="83"/>
      <c r="J8" s="64"/>
      <c r="K8" s="64"/>
      <c r="L8" s="64"/>
      <c r="M8" s="64"/>
      <c r="N8" s="64"/>
      <c r="O8" s="64"/>
      <c r="P8" s="64"/>
      <c r="Q8" s="64"/>
      <c r="R8" s="64"/>
      <c r="S8" s="64"/>
      <c r="T8" s="64"/>
      <c r="U8" s="64"/>
      <c r="V8" s="64"/>
      <c r="W8" s="64"/>
      <c r="X8" s="64"/>
      <c r="Y8" s="64"/>
      <c r="Z8" s="64"/>
      <c r="AA8" s="64"/>
      <c r="AB8" s="64"/>
      <c r="AC8" s="64"/>
      <c r="AD8" s="64"/>
      <c r="AE8" s="64"/>
      <c r="AF8" s="64"/>
      <c r="AG8" s="65"/>
    </row>
    <row r="9" spans="2:33" ht="20" customHeight="1" thickTop="1" thickBot="1" x14ac:dyDescent="0.4">
      <c r="B9" s="48">
        <v>1.2</v>
      </c>
      <c r="C9" s="66" t="s">
        <v>71</v>
      </c>
      <c r="D9" s="50" t="s">
        <v>72</v>
      </c>
      <c r="E9" s="51">
        <v>46042</v>
      </c>
      <c r="F9" s="52">
        <v>0.3125</v>
      </c>
      <c r="G9" s="53">
        <v>2</v>
      </c>
      <c r="H9" s="54">
        <v>1</v>
      </c>
      <c r="I9" s="82"/>
      <c r="J9" s="55"/>
      <c r="K9" s="55"/>
      <c r="L9" s="55"/>
      <c r="M9" s="55"/>
      <c r="N9" s="55"/>
      <c r="O9" s="55"/>
      <c r="P9" s="55"/>
      <c r="Q9" s="55"/>
      <c r="R9" s="55"/>
      <c r="S9" s="55"/>
      <c r="T9" s="55"/>
      <c r="U9" s="55"/>
      <c r="V9" s="55"/>
      <c r="W9" s="55"/>
      <c r="X9" s="55"/>
      <c r="Y9" s="55"/>
      <c r="Z9" s="55"/>
      <c r="AA9" s="55"/>
      <c r="AB9" s="55"/>
      <c r="AC9" s="55"/>
      <c r="AD9" s="55"/>
      <c r="AE9" s="55"/>
      <c r="AF9" s="55"/>
      <c r="AG9" s="56"/>
    </row>
    <row r="10" spans="2:33" ht="20" customHeight="1" thickTop="1" thickBot="1" x14ac:dyDescent="0.4">
      <c r="B10" s="57">
        <v>1.3</v>
      </c>
      <c r="C10" s="58" t="s">
        <v>73</v>
      </c>
      <c r="D10" s="59" t="s">
        <v>74</v>
      </c>
      <c r="E10" s="60">
        <v>46042</v>
      </c>
      <c r="F10" s="61">
        <v>0.33333333333333331</v>
      </c>
      <c r="G10" s="62">
        <v>1</v>
      </c>
      <c r="H10" s="63">
        <v>1</v>
      </c>
      <c r="I10" s="83"/>
      <c r="J10" s="64"/>
      <c r="K10" s="64"/>
      <c r="L10" s="64"/>
      <c r="M10" s="64"/>
      <c r="N10" s="64"/>
      <c r="O10" s="64"/>
      <c r="P10" s="64"/>
      <c r="Q10" s="64"/>
      <c r="R10" s="64"/>
      <c r="S10" s="64"/>
      <c r="T10" s="64"/>
      <c r="U10" s="64"/>
      <c r="V10" s="64"/>
      <c r="W10" s="64"/>
      <c r="X10" s="64"/>
      <c r="Y10" s="64"/>
      <c r="Z10" s="64"/>
      <c r="AA10" s="64"/>
      <c r="AB10" s="64"/>
      <c r="AC10" s="64"/>
      <c r="AD10" s="64"/>
      <c r="AE10" s="64"/>
      <c r="AF10" s="64"/>
      <c r="AG10" s="65"/>
    </row>
    <row r="11" spans="2:33" ht="20" customHeight="1" thickTop="1" thickBot="1" x14ac:dyDescent="0.4">
      <c r="B11" s="48">
        <v>1.4</v>
      </c>
      <c r="C11" s="66" t="s">
        <v>75</v>
      </c>
      <c r="D11" s="50" t="s">
        <v>76</v>
      </c>
      <c r="E11" s="51">
        <v>46042</v>
      </c>
      <c r="F11" s="52">
        <v>0.39583333333333331</v>
      </c>
      <c r="G11" s="53">
        <v>2</v>
      </c>
      <c r="H11" s="54">
        <v>0.4</v>
      </c>
      <c r="I11" s="82"/>
      <c r="J11" s="55"/>
      <c r="K11" s="55"/>
      <c r="L11" s="55"/>
      <c r="M11" s="55"/>
      <c r="N11" s="55"/>
      <c r="O11" s="55"/>
      <c r="P11" s="55"/>
      <c r="Q11" s="55"/>
      <c r="R11" s="55"/>
      <c r="S11" s="55"/>
      <c r="T11" s="55"/>
      <c r="U11" s="55"/>
      <c r="V11" s="55"/>
      <c r="W11" s="55"/>
      <c r="X11" s="55"/>
      <c r="Y11" s="55"/>
      <c r="Z11" s="55"/>
      <c r="AA11" s="55"/>
      <c r="AB11" s="55"/>
      <c r="AC11" s="55"/>
      <c r="AD11" s="55"/>
      <c r="AE11" s="55"/>
      <c r="AF11" s="55"/>
      <c r="AG11" s="56"/>
    </row>
    <row r="12" spans="2:33" ht="20" customHeight="1" thickTop="1" thickBot="1" x14ac:dyDescent="0.4">
      <c r="B12" s="57">
        <v>2</v>
      </c>
      <c r="C12" s="67" t="s">
        <v>77</v>
      </c>
      <c r="D12" s="59" t="s">
        <v>78</v>
      </c>
      <c r="E12" s="60">
        <v>46042</v>
      </c>
      <c r="F12" s="61">
        <v>0.45833333333333331</v>
      </c>
      <c r="G12" s="62">
        <v>4</v>
      </c>
      <c r="H12" s="63">
        <v>0.75</v>
      </c>
      <c r="I12" s="83"/>
      <c r="J12" s="64"/>
      <c r="K12" s="64"/>
      <c r="L12" s="64"/>
      <c r="M12" s="64"/>
      <c r="N12" s="64"/>
      <c r="O12" s="64"/>
      <c r="P12" s="64"/>
      <c r="Q12" s="64"/>
      <c r="R12" s="64"/>
      <c r="S12" s="64"/>
      <c r="T12" s="64"/>
      <c r="U12" s="64"/>
      <c r="V12" s="64"/>
      <c r="W12" s="64"/>
      <c r="X12" s="64"/>
      <c r="Y12" s="64"/>
      <c r="Z12" s="64"/>
      <c r="AA12" s="64"/>
      <c r="AB12" s="64"/>
      <c r="AC12" s="64"/>
      <c r="AD12" s="64"/>
      <c r="AE12" s="64"/>
      <c r="AF12" s="64"/>
      <c r="AG12" s="65"/>
    </row>
    <row r="13" spans="2:33" ht="20" customHeight="1" thickTop="1" thickBot="1" x14ac:dyDescent="0.4">
      <c r="B13" s="48">
        <v>2.1</v>
      </c>
      <c r="C13" s="66" t="s">
        <v>79</v>
      </c>
      <c r="D13" s="50" t="s">
        <v>80</v>
      </c>
      <c r="E13" s="51">
        <v>46042</v>
      </c>
      <c r="F13" s="52">
        <v>0.45833333333333331</v>
      </c>
      <c r="G13" s="53">
        <v>1</v>
      </c>
      <c r="H13" s="54">
        <v>1</v>
      </c>
      <c r="I13" s="82"/>
      <c r="J13" s="55"/>
      <c r="K13" s="55"/>
      <c r="L13" s="55"/>
      <c r="M13" s="55"/>
      <c r="N13" s="55"/>
      <c r="O13" s="55"/>
      <c r="P13" s="55"/>
      <c r="Q13" s="55"/>
      <c r="R13" s="55"/>
      <c r="S13" s="55"/>
      <c r="T13" s="55"/>
      <c r="U13" s="55"/>
      <c r="V13" s="55"/>
      <c r="W13" s="55"/>
      <c r="X13" s="55"/>
      <c r="Y13" s="55"/>
      <c r="Z13" s="55"/>
      <c r="AA13" s="55"/>
      <c r="AB13" s="55"/>
      <c r="AC13" s="55"/>
      <c r="AD13" s="55"/>
      <c r="AE13" s="55"/>
      <c r="AF13" s="55"/>
      <c r="AG13" s="56"/>
    </row>
    <row r="14" spans="2:33" ht="20" customHeight="1" thickTop="1" thickBot="1" x14ac:dyDescent="0.4">
      <c r="B14" s="57">
        <v>2.2000000000000002</v>
      </c>
      <c r="C14" s="58" t="s">
        <v>81</v>
      </c>
      <c r="D14" s="59" t="s">
        <v>82</v>
      </c>
      <c r="E14" s="60">
        <v>46042</v>
      </c>
      <c r="F14" s="61">
        <v>0.47916666666666669</v>
      </c>
      <c r="G14" s="62">
        <v>1.5</v>
      </c>
      <c r="H14" s="63">
        <v>1</v>
      </c>
      <c r="I14" s="83"/>
      <c r="J14" s="64"/>
      <c r="K14" s="64"/>
      <c r="L14" s="64"/>
      <c r="M14" s="64"/>
      <c r="N14" s="64"/>
      <c r="O14" s="64"/>
      <c r="P14" s="64"/>
      <c r="Q14" s="64"/>
      <c r="R14" s="64"/>
      <c r="S14" s="64"/>
      <c r="T14" s="64"/>
      <c r="U14" s="64"/>
      <c r="V14" s="64"/>
      <c r="W14" s="64"/>
      <c r="X14" s="64"/>
      <c r="Y14" s="64"/>
      <c r="Z14" s="64"/>
      <c r="AA14" s="64"/>
      <c r="AB14" s="64"/>
      <c r="AC14" s="64"/>
      <c r="AD14" s="64"/>
      <c r="AE14" s="64"/>
      <c r="AF14" s="64"/>
      <c r="AG14" s="65"/>
    </row>
    <row r="15" spans="2:33" ht="20" customHeight="1" thickTop="1" thickBot="1" x14ac:dyDescent="0.4">
      <c r="B15" s="48">
        <v>2.2999999999999998</v>
      </c>
      <c r="C15" s="66" t="s">
        <v>83</v>
      </c>
      <c r="D15" s="50" t="s">
        <v>84</v>
      </c>
      <c r="E15" s="51">
        <v>46042</v>
      </c>
      <c r="F15" s="52">
        <v>0.5</v>
      </c>
      <c r="G15" s="53">
        <v>2</v>
      </c>
      <c r="H15" s="54">
        <v>0.5</v>
      </c>
      <c r="I15" s="82"/>
      <c r="J15" s="55"/>
      <c r="K15" s="55"/>
      <c r="L15" s="55"/>
      <c r="M15" s="55"/>
      <c r="N15" s="55"/>
      <c r="O15" s="55"/>
      <c r="P15" s="55"/>
      <c r="Q15" s="55"/>
      <c r="R15" s="55"/>
      <c r="S15" s="55"/>
      <c r="T15" s="55"/>
      <c r="U15" s="55"/>
      <c r="V15" s="55"/>
      <c r="W15" s="55"/>
      <c r="X15" s="55"/>
      <c r="Y15" s="55"/>
      <c r="Z15" s="55"/>
      <c r="AA15" s="55"/>
      <c r="AB15" s="55"/>
      <c r="AC15" s="55"/>
      <c r="AD15" s="55"/>
      <c r="AE15" s="55"/>
      <c r="AF15" s="55"/>
      <c r="AG15" s="56"/>
    </row>
    <row r="16" spans="2:33" ht="20" customHeight="1" thickTop="1" thickBot="1" x14ac:dyDescent="0.4">
      <c r="B16" s="57">
        <v>2.4</v>
      </c>
      <c r="C16" s="58" t="s">
        <v>85</v>
      </c>
      <c r="D16" s="59" t="s">
        <v>86</v>
      </c>
      <c r="E16" s="60">
        <v>46042</v>
      </c>
      <c r="F16" s="61">
        <v>0.54166666666666663</v>
      </c>
      <c r="G16" s="62">
        <v>1</v>
      </c>
      <c r="H16" s="63">
        <v>0.2</v>
      </c>
      <c r="I16" s="83"/>
      <c r="J16" s="64"/>
      <c r="K16" s="64"/>
      <c r="L16" s="64"/>
      <c r="M16" s="64"/>
      <c r="N16" s="64"/>
      <c r="O16" s="64"/>
      <c r="P16" s="64"/>
      <c r="Q16" s="64"/>
      <c r="R16" s="64"/>
      <c r="S16" s="64"/>
      <c r="T16" s="64"/>
      <c r="U16" s="64"/>
      <c r="V16" s="64"/>
      <c r="W16" s="64"/>
      <c r="X16" s="64"/>
      <c r="Y16" s="64"/>
      <c r="Z16" s="64"/>
      <c r="AA16" s="64"/>
      <c r="AB16" s="64"/>
      <c r="AC16" s="64"/>
      <c r="AD16" s="64"/>
      <c r="AE16" s="64"/>
      <c r="AF16" s="64"/>
      <c r="AG16" s="65"/>
    </row>
    <row r="17" spans="2:33" ht="20" customHeight="1" thickTop="1" thickBot="1" x14ac:dyDescent="0.4">
      <c r="B17" s="48">
        <v>3</v>
      </c>
      <c r="C17" s="49" t="s">
        <v>87</v>
      </c>
      <c r="D17" s="50" t="s">
        <v>88</v>
      </c>
      <c r="E17" s="51">
        <v>46042</v>
      </c>
      <c r="F17" s="52">
        <v>0.625</v>
      </c>
      <c r="G17" s="53">
        <v>5</v>
      </c>
      <c r="H17" s="54">
        <v>0.4</v>
      </c>
      <c r="I17" s="82"/>
      <c r="J17" s="55"/>
      <c r="K17" s="55"/>
      <c r="L17" s="55"/>
      <c r="M17" s="55"/>
      <c r="N17" s="55"/>
      <c r="O17" s="55"/>
      <c r="P17" s="55"/>
      <c r="Q17" s="55"/>
      <c r="R17" s="55"/>
      <c r="S17" s="55"/>
      <c r="T17" s="55"/>
      <c r="U17" s="55"/>
      <c r="V17" s="55"/>
      <c r="W17" s="55"/>
      <c r="X17" s="55"/>
      <c r="Y17" s="55"/>
      <c r="Z17" s="55"/>
      <c r="AA17" s="55"/>
      <c r="AB17" s="55"/>
      <c r="AC17" s="55"/>
      <c r="AD17" s="55"/>
      <c r="AE17" s="55"/>
      <c r="AF17" s="55"/>
      <c r="AG17" s="56"/>
    </row>
    <row r="18" spans="2:33" ht="20" customHeight="1" thickTop="1" thickBot="1" x14ac:dyDescent="0.4">
      <c r="B18" s="57">
        <v>3.1</v>
      </c>
      <c r="C18" s="58" t="s">
        <v>89</v>
      </c>
      <c r="D18" s="59" t="s">
        <v>90</v>
      </c>
      <c r="E18" s="60">
        <v>46042</v>
      </c>
      <c r="F18" s="61">
        <v>0.625</v>
      </c>
      <c r="G18" s="62">
        <v>1.5</v>
      </c>
      <c r="H18" s="63">
        <v>1</v>
      </c>
      <c r="I18" s="83"/>
      <c r="J18" s="64"/>
      <c r="K18" s="64"/>
      <c r="L18" s="64"/>
      <c r="M18" s="64"/>
      <c r="N18" s="64"/>
      <c r="O18" s="64"/>
      <c r="P18" s="64"/>
      <c r="Q18" s="64"/>
      <c r="R18" s="64"/>
      <c r="S18" s="64"/>
      <c r="T18" s="64"/>
      <c r="U18" s="64"/>
      <c r="V18" s="64"/>
      <c r="W18" s="64"/>
      <c r="X18" s="64"/>
      <c r="Y18" s="64"/>
      <c r="Z18" s="64"/>
      <c r="AA18" s="64"/>
      <c r="AB18" s="64"/>
      <c r="AC18" s="64"/>
      <c r="AD18" s="64"/>
      <c r="AE18" s="64"/>
      <c r="AF18" s="64"/>
      <c r="AG18" s="65"/>
    </row>
    <row r="19" spans="2:33" ht="20" customHeight="1" thickTop="1" thickBot="1" x14ac:dyDescent="0.4">
      <c r="B19" s="48">
        <v>3.2</v>
      </c>
      <c r="C19" s="66" t="s">
        <v>91</v>
      </c>
      <c r="D19" s="50" t="s">
        <v>92</v>
      </c>
      <c r="E19" s="51">
        <v>46042</v>
      </c>
      <c r="F19" s="52">
        <v>0.66666666666666663</v>
      </c>
      <c r="G19" s="53">
        <v>1</v>
      </c>
      <c r="H19" s="54">
        <v>0.8</v>
      </c>
      <c r="I19" s="82"/>
      <c r="J19" s="55"/>
      <c r="K19" s="55"/>
      <c r="L19" s="55"/>
      <c r="M19" s="55"/>
      <c r="N19" s="55"/>
      <c r="O19" s="55"/>
      <c r="P19" s="55"/>
      <c r="Q19" s="55"/>
      <c r="R19" s="55"/>
      <c r="S19" s="55"/>
      <c r="T19" s="55"/>
      <c r="U19" s="55"/>
      <c r="V19" s="55"/>
      <c r="W19" s="55"/>
      <c r="X19" s="55"/>
      <c r="Y19" s="55"/>
      <c r="Z19" s="55"/>
      <c r="AA19" s="55"/>
      <c r="AB19" s="55"/>
      <c r="AC19" s="55"/>
      <c r="AD19" s="55"/>
      <c r="AE19" s="55"/>
      <c r="AF19" s="55"/>
      <c r="AG19" s="56"/>
    </row>
    <row r="20" spans="2:33" ht="20" customHeight="1" thickTop="1" thickBot="1" x14ac:dyDescent="0.4">
      <c r="B20" s="57">
        <v>3.3</v>
      </c>
      <c r="C20" s="58" t="s">
        <v>93</v>
      </c>
      <c r="D20" s="59" t="s">
        <v>94</v>
      </c>
      <c r="E20" s="60">
        <v>46042</v>
      </c>
      <c r="F20" s="61">
        <v>0.70833333333333337</v>
      </c>
      <c r="G20" s="62">
        <v>10</v>
      </c>
      <c r="H20" s="63">
        <v>0.1</v>
      </c>
      <c r="I20" s="83"/>
      <c r="J20" s="64"/>
      <c r="K20" s="64"/>
      <c r="L20" s="64"/>
      <c r="M20" s="64"/>
      <c r="N20" s="64"/>
      <c r="O20" s="64"/>
      <c r="P20" s="64"/>
      <c r="Q20" s="64"/>
      <c r="R20" s="64"/>
      <c r="S20" s="64"/>
      <c r="T20" s="64"/>
      <c r="U20" s="64"/>
      <c r="V20" s="64"/>
      <c r="W20" s="64"/>
      <c r="X20" s="64"/>
      <c r="Y20" s="64"/>
      <c r="Z20" s="64"/>
      <c r="AA20" s="64"/>
      <c r="AB20" s="64"/>
      <c r="AC20" s="64"/>
      <c r="AD20" s="64"/>
      <c r="AE20" s="64"/>
      <c r="AF20" s="64"/>
      <c r="AG20" s="65"/>
    </row>
    <row r="21" spans="2:33" ht="20" customHeight="1" thickTop="1" thickBot="1" x14ac:dyDescent="0.4">
      <c r="B21" s="48">
        <v>3.4</v>
      </c>
      <c r="C21" s="66" t="s">
        <v>95</v>
      </c>
      <c r="D21" s="50" t="s">
        <v>96</v>
      </c>
      <c r="E21" s="51">
        <v>46042</v>
      </c>
      <c r="F21" s="52">
        <v>0.75</v>
      </c>
      <c r="G21" s="53">
        <v>1</v>
      </c>
      <c r="H21" s="54">
        <v>0</v>
      </c>
      <c r="I21" s="82"/>
      <c r="J21" s="55"/>
      <c r="K21" s="55"/>
      <c r="L21" s="55"/>
      <c r="M21" s="55"/>
      <c r="N21" s="55"/>
      <c r="O21" s="55"/>
      <c r="P21" s="55"/>
      <c r="Q21" s="55"/>
      <c r="R21" s="55"/>
      <c r="S21" s="55"/>
      <c r="T21" s="55"/>
      <c r="U21" s="55"/>
      <c r="V21" s="55"/>
      <c r="W21" s="55"/>
      <c r="X21" s="55"/>
      <c r="Y21" s="55"/>
      <c r="Z21" s="55"/>
      <c r="AA21" s="55"/>
      <c r="AB21" s="55"/>
      <c r="AC21" s="55"/>
      <c r="AD21" s="55"/>
      <c r="AE21" s="55"/>
      <c r="AF21" s="55"/>
      <c r="AG21" s="56"/>
    </row>
    <row r="22" spans="2:33" ht="20" customHeight="1" thickTop="1" thickBot="1" x14ac:dyDescent="0.4">
      <c r="B22" s="57">
        <v>4</v>
      </c>
      <c r="C22" s="67" t="s">
        <v>97</v>
      </c>
      <c r="D22" s="59" t="s">
        <v>98</v>
      </c>
      <c r="E22" s="60">
        <v>46042</v>
      </c>
      <c r="F22" s="61">
        <v>0.83333333333333337</v>
      </c>
      <c r="G22" s="62">
        <v>4</v>
      </c>
      <c r="H22" s="63">
        <v>0</v>
      </c>
      <c r="I22" s="83"/>
      <c r="J22" s="64"/>
      <c r="K22" s="64"/>
      <c r="L22" s="64"/>
      <c r="M22" s="64"/>
      <c r="N22" s="64"/>
      <c r="O22" s="64"/>
      <c r="P22" s="64"/>
      <c r="Q22" s="64"/>
      <c r="R22" s="64"/>
      <c r="S22" s="64"/>
      <c r="T22" s="64"/>
      <c r="U22" s="64"/>
      <c r="V22" s="64"/>
      <c r="W22" s="64"/>
      <c r="X22" s="64"/>
      <c r="Y22" s="64"/>
      <c r="Z22" s="64"/>
      <c r="AA22" s="64"/>
      <c r="AB22" s="64"/>
      <c r="AC22" s="64"/>
      <c r="AD22" s="64"/>
      <c r="AE22" s="64"/>
      <c r="AF22" s="64"/>
      <c r="AG22" s="65"/>
    </row>
    <row r="23" spans="2:33" ht="20" customHeight="1" thickTop="1" thickBot="1" x14ac:dyDescent="0.4">
      <c r="B23" s="48">
        <v>4.0999999999999996</v>
      </c>
      <c r="C23" s="66" t="s">
        <v>99</v>
      </c>
      <c r="D23" s="50" t="s">
        <v>100</v>
      </c>
      <c r="E23" s="51">
        <v>46042</v>
      </c>
      <c r="F23" s="52">
        <v>0.83333333333333337</v>
      </c>
      <c r="G23" s="53">
        <v>1</v>
      </c>
      <c r="H23" s="54">
        <v>0</v>
      </c>
      <c r="I23" s="82"/>
      <c r="J23" s="55"/>
      <c r="K23" s="55"/>
      <c r="L23" s="55"/>
      <c r="M23" s="55"/>
      <c r="N23" s="55"/>
      <c r="O23" s="55"/>
      <c r="P23" s="55"/>
      <c r="Q23" s="55"/>
      <c r="R23" s="55"/>
      <c r="S23" s="55"/>
      <c r="T23" s="55"/>
      <c r="U23" s="55"/>
      <c r="V23" s="55"/>
      <c r="W23" s="55"/>
      <c r="X23" s="55"/>
      <c r="Y23" s="55"/>
      <c r="Z23" s="55"/>
      <c r="AA23" s="55"/>
      <c r="AB23" s="55"/>
      <c r="AC23" s="55"/>
      <c r="AD23" s="55"/>
      <c r="AE23" s="55"/>
      <c r="AF23" s="55"/>
      <c r="AG23" s="56"/>
    </row>
    <row r="24" spans="2:33" ht="20" customHeight="1" thickTop="1" thickBot="1" x14ac:dyDescent="0.4">
      <c r="B24" s="57">
        <v>4.2</v>
      </c>
      <c r="C24" s="58" t="s">
        <v>101</v>
      </c>
      <c r="D24" s="59" t="s">
        <v>102</v>
      </c>
      <c r="E24" s="60">
        <v>46042</v>
      </c>
      <c r="F24" s="61">
        <v>0.875</v>
      </c>
      <c r="G24" s="62">
        <v>1.5</v>
      </c>
      <c r="H24" s="63">
        <v>0</v>
      </c>
      <c r="I24" s="83"/>
      <c r="J24" s="64"/>
      <c r="K24" s="64"/>
      <c r="L24" s="64"/>
      <c r="M24" s="64"/>
      <c r="N24" s="64"/>
      <c r="O24" s="64"/>
      <c r="P24" s="64"/>
      <c r="Q24" s="64"/>
      <c r="R24" s="64"/>
      <c r="S24" s="64"/>
      <c r="T24" s="64"/>
      <c r="U24" s="64"/>
      <c r="V24" s="64"/>
      <c r="W24" s="64"/>
      <c r="X24" s="64"/>
      <c r="Y24" s="64"/>
      <c r="Z24" s="64"/>
      <c r="AA24" s="64"/>
      <c r="AB24" s="64"/>
      <c r="AC24" s="64"/>
      <c r="AD24" s="64"/>
      <c r="AE24" s="64"/>
      <c r="AF24" s="64"/>
      <c r="AG24" s="65"/>
    </row>
    <row r="25" spans="2:33" ht="20" customHeight="1" thickTop="1" thickBot="1" x14ac:dyDescent="0.4">
      <c r="B25" s="48">
        <v>4.3</v>
      </c>
      <c r="C25" s="66" t="s">
        <v>103</v>
      </c>
      <c r="D25" s="50" t="s">
        <v>104</v>
      </c>
      <c r="E25" s="51">
        <v>46042</v>
      </c>
      <c r="F25" s="52">
        <v>0.91666666666666663</v>
      </c>
      <c r="G25" s="53">
        <v>2</v>
      </c>
      <c r="H25" s="54">
        <v>0</v>
      </c>
      <c r="I25" s="82"/>
      <c r="J25" s="55"/>
      <c r="K25" s="55"/>
      <c r="L25" s="55"/>
      <c r="M25" s="55"/>
      <c r="N25" s="55"/>
      <c r="O25" s="55"/>
      <c r="P25" s="55"/>
      <c r="Q25" s="55"/>
      <c r="R25" s="55"/>
      <c r="S25" s="55"/>
      <c r="T25" s="55"/>
      <c r="U25" s="55"/>
      <c r="V25" s="55"/>
      <c r="W25" s="55"/>
      <c r="X25" s="55"/>
      <c r="Y25" s="55"/>
      <c r="Z25" s="55"/>
      <c r="AA25" s="55"/>
      <c r="AB25" s="55"/>
      <c r="AC25" s="55"/>
      <c r="AD25" s="55"/>
      <c r="AE25" s="55"/>
      <c r="AF25" s="55"/>
      <c r="AG25" s="56"/>
    </row>
    <row r="26" spans="2:33" ht="20" customHeight="1" thickTop="1" thickBot="1" x14ac:dyDescent="0.4">
      <c r="B26" s="57">
        <v>4.4000000000000004</v>
      </c>
      <c r="C26" s="58" t="s">
        <v>105</v>
      </c>
      <c r="D26" s="59" t="s">
        <v>106</v>
      </c>
      <c r="E26" s="60">
        <v>46042</v>
      </c>
      <c r="F26" s="61">
        <v>0.95833333333333337</v>
      </c>
      <c r="G26" s="62">
        <v>1</v>
      </c>
      <c r="H26" s="63">
        <v>0</v>
      </c>
      <c r="I26" s="83"/>
      <c r="J26" s="64"/>
      <c r="K26" s="64"/>
      <c r="L26" s="64"/>
      <c r="M26" s="64"/>
      <c r="N26" s="64"/>
      <c r="O26" s="64"/>
      <c r="P26" s="64"/>
      <c r="Q26" s="64"/>
      <c r="R26" s="64"/>
      <c r="S26" s="64"/>
      <c r="T26" s="64"/>
      <c r="U26" s="64"/>
      <c r="V26" s="64"/>
      <c r="W26" s="64"/>
      <c r="X26" s="64"/>
      <c r="Y26" s="64"/>
      <c r="Z26" s="64"/>
      <c r="AA26" s="64"/>
      <c r="AB26" s="64"/>
      <c r="AC26" s="64"/>
      <c r="AD26" s="64"/>
      <c r="AE26" s="64"/>
      <c r="AF26" s="64"/>
      <c r="AG26" s="65"/>
    </row>
    <row r="27" spans="2:33" ht="20" customHeight="1" thickTop="1" thickBot="1" x14ac:dyDescent="0.4">
      <c r="B27" s="48">
        <v>5</v>
      </c>
      <c r="C27" s="49" t="s">
        <v>107</v>
      </c>
      <c r="D27" s="50" t="s">
        <v>108</v>
      </c>
      <c r="E27" s="51">
        <v>46043</v>
      </c>
      <c r="F27" s="52">
        <v>0</v>
      </c>
      <c r="G27" s="53">
        <v>3</v>
      </c>
      <c r="H27" s="54">
        <v>0</v>
      </c>
      <c r="I27" s="82"/>
      <c r="J27" s="55"/>
      <c r="K27" s="55"/>
      <c r="L27" s="55"/>
      <c r="M27" s="55"/>
      <c r="N27" s="55"/>
      <c r="O27" s="55"/>
      <c r="P27" s="55"/>
      <c r="Q27" s="55"/>
      <c r="R27" s="55"/>
      <c r="S27" s="55"/>
      <c r="T27" s="55"/>
      <c r="U27" s="55"/>
      <c r="V27" s="55"/>
      <c r="W27" s="55"/>
      <c r="X27" s="55"/>
      <c r="Y27" s="55"/>
      <c r="Z27" s="55"/>
      <c r="AA27" s="55"/>
      <c r="AB27" s="55"/>
      <c r="AC27" s="55"/>
      <c r="AD27" s="55"/>
      <c r="AE27" s="55"/>
      <c r="AF27" s="55"/>
      <c r="AG27" s="56"/>
    </row>
    <row r="28" spans="2:33" ht="20" customHeight="1" thickTop="1" thickBot="1" x14ac:dyDescent="0.4">
      <c r="B28" s="57">
        <v>5.0999999999999996</v>
      </c>
      <c r="C28" s="58" t="s">
        <v>109</v>
      </c>
      <c r="D28" s="59" t="s">
        <v>110</v>
      </c>
      <c r="E28" s="60">
        <v>46043</v>
      </c>
      <c r="F28" s="61">
        <v>0</v>
      </c>
      <c r="G28" s="62">
        <v>0.5</v>
      </c>
      <c r="H28" s="63">
        <v>0</v>
      </c>
      <c r="I28" s="83"/>
      <c r="J28" s="64"/>
      <c r="K28" s="64"/>
      <c r="L28" s="64"/>
      <c r="M28" s="64"/>
      <c r="N28" s="64"/>
      <c r="O28" s="64"/>
      <c r="P28" s="64"/>
      <c r="Q28" s="64"/>
      <c r="R28" s="64"/>
      <c r="S28" s="64"/>
      <c r="T28" s="64"/>
      <c r="U28" s="64"/>
      <c r="V28" s="64"/>
      <c r="W28" s="64"/>
      <c r="X28" s="64"/>
      <c r="Y28" s="64"/>
      <c r="Z28" s="64"/>
      <c r="AA28" s="64"/>
      <c r="AB28" s="64"/>
      <c r="AC28" s="64"/>
      <c r="AD28" s="64"/>
      <c r="AE28" s="64"/>
      <c r="AF28" s="64"/>
      <c r="AG28" s="65"/>
    </row>
    <row r="29" spans="2:33" ht="20" customHeight="1" thickTop="1" thickBot="1" x14ac:dyDescent="0.4">
      <c r="B29" s="48">
        <v>5.2</v>
      </c>
      <c r="C29" s="66" t="s">
        <v>111</v>
      </c>
      <c r="D29" s="50" t="s">
        <v>112</v>
      </c>
      <c r="E29" s="51">
        <v>46043</v>
      </c>
      <c r="F29" s="52">
        <v>2.0833333333333332E-2</v>
      </c>
      <c r="G29" s="53">
        <v>1</v>
      </c>
      <c r="H29" s="54">
        <v>0</v>
      </c>
      <c r="I29" s="82"/>
      <c r="J29" s="55"/>
      <c r="K29" s="55"/>
      <c r="L29" s="55"/>
      <c r="M29" s="55"/>
      <c r="N29" s="55"/>
      <c r="O29" s="55"/>
      <c r="P29" s="55"/>
      <c r="Q29" s="55"/>
      <c r="R29" s="55"/>
      <c r="S29" s="55"/>
      <c r="T29" s="55"/>
      <c r="U29" s="55"/>
      <c r="V29" s="55"/>
      <c r="W29" s="55"/>
      <c r="X29" s="55"/>
      <c r="Y29" s="55"/>
      <c r="Z29" s="55"/>
      <c r="AA29" s="55"/>
      <c r="AB29" s="55"/>
      <c r="AC29" s="55"/>
      <c r="AD29" s="55"/>
      <c r="AE29" s="55"/>
      <c r="AF29" s="55"/>
      <c r="AG29" s="56"/>
    </row>
    <row r="30" spans="2:33" ht="20" customHeight="1" thickTop="1" thickBot="1" x14ac:dyDescent="0.4">
      <c r="B30" s="57">
        <v>5.3</v>
      </c>
      <c r="C30" s="58" t="s">
        <v>113</v>
      </c>
      <c r="D30" s="59" t="s">
        <v>114</v>
      </c>
      <c r="E30" s="60">
        <v>46043</v>
      </c>
      <c r="F30" s="61">
        <v>6.25E-2</v>
      </c>
      <c r="G30" s="62">
        <v>1</v>
      </c>
      <c r="H30" s="63">
        <v>0</v>
      </c>
      <c r="I30" s="83"/>
      <c r="J30" s="64"/>
      <c r="K30" s="64"/>
      <c r="L30" s="64"/>
      <c r="M30" s="64"/>
      <c r="N30" s="64"/>
      <c r="O30" s="64"/>
      <c r="P30" s="64"/>
      <c r="Q30" s="64"/>
      <c r="R30" s="64"/>
      <c r="S30" s="64"/>
      <c r="T30" s="64"/>
      <c r="U30" s="64"/>
      <c r="V30" s="64"/>
      <c r="W30" s="64"/>
      <c r="X30" s="64"/>
      <c r="Y30" s="64"/>
      <c r="Z30" s="64"/>
      <c r="AA30" s="64"/>
      <c r="AB30" s="64"/>
      <c r="AC30" s="64"/>
      <c r="AD30" s="64"/>
      <c r="AE30" s="64"/>
      <c r="AF30" s="64"/>
      <c r="AG30" s="65"/>
    </row>
    <row r="31" spans="2:33" ht="20" customHeight="1" thickTop="1" x14ac:dyDescent="0.35">
      <c r="B31" s="68">
        <v>5.4</v>
      </c>
      <c r="C31" s="69" t="s">
        <v>115</v>
      </c>
      <c r="D31" s="70" t="s">
        <v>116</v>
      </c>
      <c r="E31" s="71">
        <v>46043</v>
      </c>
      <c r="F31" s="72">
        <v>0.10416666666666667</v>
      </c>
      <c r="G31" s="73">
        <v>0.5</v>
      </c>
      <c r="H31" s="74">
        <v>0</v>
      </c>
      <c r="I31" s="84"/>
      <c r="J31" s="75"/>
      <c r="K31" s="75"/>
      <c r="L31" s="75"/>
      <c r="M31" s="75"/>
      <c r="N31" s="75"/>
      <c r="O31" s="75"/>
      <c r="P31" s="75"/>
      <c r="Q31" s="75"/>
      <c r="R31" s="75"/>
      <c r="S31" s="75"/>
      <c r="T31" s="75"/>
      <c r="U31" s="75"/>
      <c r="V31" s="75"/>
      <c r="W31" s="75"/>
      <c r="X31" s="75"/>
      <c r="Y31" s="75"/>
      <c r="Z31" s="75"/>
      <c r="AA31" s="75"/>
      <c r="AB31" s="75"/>
      <c r="AC31" s="75"/>
      <c r="AD31" s="75"/>
      <c r="AE31" s="75"/>
      <c r="AF31" s="75"/>
      <c r="AG31" s="76"/>
    </row>
    <row r="32" spans="2:33" ht="20" customHeight="1" x14ac:dyDescent="0.35"/>
    <row r="33" spans="2:33" ht="20" customHeight="1" x14ac:dyDescent="0.35">
      <c r="B33" s="78"/>
      <c r="C33" s="78"/>
      <c r="D33" s="79"/>
      <c r="E33" s="79"/>
      <c r="F33" s="79"/>
      <c r="G33" s="78"/>
      <c r="H33" s="78"/>
      <c r="I33" s="78"/>
      <c r="J33" s="78"/>
      <c r="K33" s="78"/>
      <c r="L33" s="78"/>
      <c r="M33" s="78"/>
      <c r="N33" s="78"/>
      <c r="O33" s="78"/>
      <c r="P33" s="78"/>
      <c r="Q33" s="78"/>
      <c r="R33" s="78"/>
      <c r="S33" s="78"/>
      <c r="T33" s="78"/>
      <c r="U33" s="78"/>
      <c r="V33" s="78"/>
      <c r="W33" s="78"/>
      <c r="X33" s="78"/>
      <c r="Y33" s="78"/>
      <c r="Z33" s="78"/>
      <c r="AA33" s="78"/>
      <c r="AB33" s="78"/>
      <c r="AC33" s="78"/>
      <c r="AD33" s="78"/>
      <c r="AE33" s="78"/>
      <c r="AF33" s="78"/>
      <c r="AG33" s="78"/>
    </row>
    <row r="34" spans="2:33" ht="20" customHeight="1" x14ac:dyDescent="0.35">
      <c r="B34" s="78"/>
      <c r="C34" s="78"/>
      <c r="D34" s="79"/>
      <c r="E34" s="79"/>
      <c r="F34" s="79"/>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row>
    <row r="35" spans="2:33" ht="20" customHeight="1" x14ac:dyDescent="0.35"/>
    <row r="42" spans="2:33" customFormat="1" ht="20" hidden="1" customHeight="1" x14ac:dyDescent="0.35">
      <c r="B42" s="35"/>
      <c r="C42" s="35"/>
      <c r="D42" s="35"/>
      <c r="E42" s="35"/>
      <c r="F42" s="35"/>
      <c r="G42" s="35"/>
      <c r="H42" s="35"/>
      <c r="I42" s="35"/>
      <c r="J42" s="77"/>
      <c r="K42" s="77"/>
      <c r="L42" s="77"/>
      <c r="M42" s="77"/>
      <c r="N42" s="77"/>
      <c r="O42" s="77"/>
      <c r="P42" s="77"/>
      <c r="Q42" s="77"/>
      <c r="R42" s="77"/>
      <c r="S42" s="77"/>
      <c r="T42" s="77"/>
      <c r="U42" s="77"/>
      <c r="V42" s="77"/>
      <c r="W42" s="77"/>
      <c r="X42" s="77"/>
      <c r="Y42" s="77"/>
      <c r="Z42" s="77"/>
      <c r="AA42" s="77"/>
      <c r="AB42" s="77"/>
      <c r="AC42" s="77"/>
      <c r="AD42" s="77"/>
      <c r="AE42" s="77"/>
      <c r="AF42" s="77"/>
      <c r="AG42" s="77"/>
    </row>
    <row r="43" spans="2:33" customFormat="1" ht="20" hidden="1" customHeight="1" x14ac:dyDescent="0.35">
      <c r="B43" s="35"/>
      <c r="C43" s="35"/>
      <c r="D43" s="35"/>
      <c r="E43" s="35"/>
      <c r="F43" s="35"/>
      <c r="G43" s="35"/>
      <c r="H43" s="35"/>
      <c r="I43" s="35"/>
      <c r="J43" s="77"/>
      <c r="K43" s="77"/>
      <c r="L43" s="77"/>
      <c r="M43" s="77"/>
      <c r="N43" s="77"/>
      <c r="O43" s="77"/>
      <c r="P43" s="77"/>
      <c r="Q43" s="77"/>
      <c r="R43" s="77"/>
      <c r="S43" s="77"/>
      <c r="T43" s="77"/>
      <c r="U43" s="77"/>
      <c r="V43" s="77"/>
      <c r="W43" s="77"/>
      <c r="X43" s="77"/>
      <c r="Y43" s="77"/>
      <c r="Z43" s="77"/>
      <c r="AA43" s="77"/>
      <c r="AB43" s="77"/>
      <c r="AC43" s="77"/>
      <c r="AD43" s="77"/>
      <c r="AE43" s="77"/>
      <c r="AF43" s="77"/>
      <c r="AG43" s="77"/>
    </row>
    <row r="44" spans="2:33" customFormat="1" ht="20" hidden="1" customHeight="1" x14ac:dyDescent="0.35">
      <c r="B44" s="35"/>
      <c r="C44" s="35"/>
      <c r="D44" s="35"/>
      <c r="E44" s="35"/>
      <c r="F44" s="35"/>
      <c r="G44" s="35"/>
      <c r="H44" s="35"/>
      <c r="I44" s="35"/>
      <c r="J44" s="77"/>
      <c r="K44" s="77"/>
      <c r="L44" s="77"/>
      <c r="M44" s="77"/>
      <c r="N44" s="77"/>
      <c r="O44" s="77"/>
      <c r="P44" s="77"/>
      <c r="Q44" s="77"/>
      <c r="R44" s="77"/>
      <c r="S44" s="77"/>
      <c r="T44" s="77"/>
      <c r="U44" s="77"/>
      <c r="V44" s="77"/>
      <c r="W44" s="77"/>
      <c r="X44" s="77"/>
      <c r="Y44" s="77"/>
      <c r="Z44" s="77"/>
      <c r="AA44" s="77"/>
      <c r="AB44" s="77"/>
      <c r="AC44" s="77"/>
      <c r="AD44" s="77"/>
      <c r="AE44" s="77"/>
      <c r="AF44" s="77"/>
      <c r="AG44" s="77"/>
    </row>
    <row r="45" spans="2:33" customFormat="1" ht="20" hidden="1" customHeight="1" x14ac:dyDescent="0.35">
      <c r="B45" s="35"/>
      <c r="C45" s="35"/>
      <c r="D45" s="35"/>
      <c r="E45" s="35"/>
      <c r="F45" s="35"/>
      <c r="G45" s="35"/>
      <c r="H45" s="35"/>
      <c r="I45" s="35"/>
      <c r="J45" s="77"/>
      <c r="K45" s="77"/>
      <c r="L45" s="77"/>
      <c r="M45" s="77"/>
      <c r="N45" s="77"/>
      <c r="O45" s="77"/>
      <c r="P45" s="77"/>
      <c r="Q45" s="77"/>
      <c r="R45" s="77"/>
      <c r="S45" s="77"/>
      <c r="T45" s="77"/>
      <c r="U45" s="77"/>
      <c r="V45" s="77"/>
      <c r="W45" s="77"/>
      <c r="X45" s="77"/>
      <c r="Y45" s="77"/>
      <c r="Z45" s="77"/>
      <c r="AA45" s="77"/>
      <c r="AB45" s="77"/>
      <c r="AC45" s="77"/>
      <c r="AD45" s="77"/>
      <c r="AE45" s="77"/>
      <c r="AF45" s="77"/>
      <c r="AG45" s="77"/>
    </row>
    <row r="46" spans="2:33" customFormat="1" ht="20" hidden="1" customHeight="1" x14ac:dyDescent="0.35">
      <c r="B46" s="35"/>
      <c r="C46" s="35"/>
      <c r="D46" s="35"/>
      <c r="E46" s="35"/>
      <c r="F46" s="35"/>
      <c r="G46" s="35"/>
      <c r="H46" s="35"/>
      <c r="I46" s="35"/>
      <c r="J46" s="77"/>
      <c r="K46" s="77"/>
      <c r="L46" s="77"/>
      <c r="M46" s="77"/>
      <c r="N46" s="77"/>
      <c r="O46" s="77"/>
      <c r="P46" s="77"/>
      <c r="Q46" s="77"/>
      <c r="R46" s="77"/>
      <c r="S46" s="77"/>
      <c r="T46" s="77"/>
      <c r="U46" s="77"/>
      <c r="V46" s="77"/>
      <c r="W46" s="77"/>
      <c r="X46" s="77"/>
      <c r="Y46" s="77"/>
      <c r="Z46" s="77"/>
      <c r="AA46" s="77"/>
      <c r="AB46" s="77"/>
      <c r="AC46" s="77"/>
      <c r="AD46" s="77"/>
      <c r="AE46" s="77"/>
      <c r="AF46" s="77"/>
      <c r="AG46" s="77"/>
    </row>
    <row r="47" spans="2:33" customFormat="1" ht="20" hidden="1" customHeight="1" x14ac:dyDescent="0.35">
      <c r="B47" s="35"/>
      <c r="C47" s="35"/>
      <c r="D47" s="35"/>
      <c r="E47" s="35"/>
      <c r="F47" s="35"/>
      <c r="G47" s="35"/>
      <c r="H47" s="35"/>
      <c r="I47" s="35"/>
      <c r="J47" s="77"/>
      <c r="K47" s="77"/>
      <c r="L47" s="77"/>
      <c r="M47" s="77"/>
      <c r="N47" s="77"/>
      <c r="O47" s="77"/>
      <c r="P47" s="77"/>
      <c r="Q47" s="77"/>
      <c r="R47" s="77"/>
      <c r="S47" s="77"/>
      <c r="T47" s="77"/>
      <c r="U47" s="77"/>
      <c r="V47" s="77"/>
      <c r="W47" s="77"/>
      <c r="X47" s="77"/>
      <c r="Y47" s="77"/>
      <c r="Z47" s="77"/>
      <c r="AA47" s="77"/>
      <c r="AB47" s="77"/>
      <c r="AC47" s="77"/>
      <c r="AD47" s="77"/>
      <c r="AE47" s="77"/>
      <c r="AF47" s="77"/>
      <c r="AG47" s="77"/>
    </row>
  </sheetData>
  <sheetProtection algorithmName="SHA-512" hashValue="dfvcWqtuIx3GN5ZsZMR4GF20o6P+bRGv6puBBnTfB92ZD69/oBSsEuXmO7otv8VmBWojhelW0tR4Ha1Q7obVwg==" saltValue="Lz8xVb1Jxge7MVO3UQkgyA==" spinCount="100000" sheet="1" objects="1" scenarios="1"/>
  <mergeCells count="11">
    <mergeCell ref="O2:R2"/>
    <mergeCell ref="T2:AC3"/>
    <mergeCell ref="AD2:AF3"/>
    <mergeCell ref="C3:H3"/>
    <mergeCell ref="J3:M3"/>
    <mergeCell ref="O3:R3"/>
    <mergeCell ref="I5:I6"/>
    <mergeCell ref="I7:I31"/>
    <mergeCell ref="B2:B3"/>
    <mergeCell ref="C2:H2"/>
    <mergeCell ref="J2:M2"/>
  </mergeCells>
  <conditionalFormatting sqref="J7:AG31">
    <cfRule type="expression" dxfId="2" priority="2" stopIfTrue="1">
      <formula>AND($G7&gt;0, $H7&gt;0, ROUND($E7+$F7, 6) &lt; ROUND(J$5+(1/24), 6), ROUND($E7+$F7+($G7/24)*$H7, 6) &gt;= ROUND(J$5+(1/24), 6))</formula>
    </cfRule>
    <cfRule type="expression" dxfId="1" priority="3" stopIfTrue="1">
      <formula>AND($G7&gt;0, ROUND($E7+$F7, 6) &lt; ROUND(J$5+(1/24), 6), ROUND($E7+$F7+($G7/24), 6) &gt;= ROUND(J$5+(1/24), 6))</formula>
    </cfRule>
  </conditionalFormatting>
  <conditionalFormatting sqref="K5:AG5">
    <cfRule type="expression" dxfId="0" priority="1">
      <formula>DAY(K$5)=DAY(J$5)</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9D160-1C2E-429E-B683-B6C779F1B229}">
  <sheetPr codeName="Sheet34">
    <tabColor theme="6"/>
  </sheetPr>
  <dimension ref="B1:AI34"/>
  <sheetViews>
    <sheetView showGridLines="0" showRowColHeaders="0" topLeftCell="A3" zoomScale="85" zoomScaleNormal="85" workbookViewId="0"/>
  </sheetViews>
  <sheetFormatPr defaultColWidth="8.7265625" defaultRowHeight="14.5" customHeight="1" x14ac:dyDescent="0.35"/>
  <cols>
    <col min="1" max="1" width="2.7265625" style="1" customWidth="1"/>
    <col min="2" max="2" width="22.90625" style="1" customWidth="1"/>
    <col min="3" max="3" width="27.453125" style="1" customWidth="1"/>
    <col min="4" max="4" width="51.54296875" style="1" customWidth="1"/>
    <col min="5" max="5" width="3.54296875" customWidth="1"/>
    <col min="6" max="14" width="7.26953125" customWidth="1"/>
    <col min="15" max="15" width="4.54296875" customWidth="1"/>
    <col min="16" max="16" width="5.36328125" customWidth="1"/>
    <col min="17" max="17" width="0.1796875" customWidth="1"/>
    <col min="18" max="27" width="7.453125" customWidth="1"/>
    <col min="28" max="28" width="4.36328125" customWidth="1"/>
    <col min="29" max="29" width="8.7265625" customWidth="1"/>
    <col min="36" max="16384" width="8.7265625" style="1"/>
  </cols>
  <sheetData>
    <row r="1" spans="2:4" ht="14.5" hidden="1" customHeight="1" x14ac:dyDescent="0.35"/>
    <row r="2" spans="2:4" ht="14.5" hidden="1" customHeight="1" x14ac:dyDescent="0.35"/>
    <row r="3" spans="2:4" ht="14.5" customHeight="1" thickBot="1" x14ac:dyDescent="0.4"/>
    <row r="4" spans="2:4" ht="30" customHeight="1" thickTop="1" x14ac:dyDescent="0.35">
      <c r="B4" s="110" t="s">
        <v>0</v>
      </c>
      <c r="C4" s="111"/>
      <c r="D4" s="112"/>
    </row>
    <row r="5" spans="2:4" ht="43" customHeight="1" x14ac:dyDescent="0.35">
      <c r="B5" s="113"/>
      <c r="C5" s="114"/>
      <c r="D5" s="115"/>
    </row>
    <row r="6" spans="2:4" ht="57.5" customHeight="1" x14ac:dyDescent="0.35">
      <c r="B6" s="2" t="s">
        <v>1</v>
      </c>
      <c r="C6" s="3" t="s">
        <v>2</v>
      </c>
      <c r="D6" s="4" t="s">
        <v>3</v>
      </c>
    </row>
    <row r="7" spans="2:4" ht="40" customHeight="1" x14ac:dyDescent="0.35">
      <c r="B7" s="5" t="s">
        <v>4</v>
      </c>
      <c r="C7" s="6" t="s">
        <v>5</v>
      </c>
      <c r="D7" s="7" t="s">
        <v>6</v>
      </c>
    </row>
    <row r="8" spans="2:4" ht="40" customHeight="1" x14ac:dyDescent="0.35">
      <c r="B8" s="8" t="s">
        <v>7</v>
      </c>
      <c r="C8" s="9" t="s">
        <v>8</v>
      </c>
      <c r="D8" s="10" t="s">
        <v>9</v>
      </c>
    </row>
    <row r="9" spans="2:4" ht="40" customHeight="1" x14ac:dyDescent="0.35">
      <c r="B9" s="5" t="s">
        <v>10</v>
      </c>
      <c r="C9" s="6" t="s">
        <v>11</v>
      </c>
      <c r="D9" s="7" t="s">
        <v>12</v>
      </c>
    </row>
    <row r="10" spans="2:4" ht="40" customHeight="1" x14ac:dyDescent="0.35">
      <c r="B10" s="8" t="s">
        <v>13</v>
      </c>
      <c r="C10" s="9" t="s">
        <v>14</v>
      </c>
      <c r="D10" s="10" t="s">
        <v>15</v>
      </c>
    </row>
    <row r="11" spans="2:4" ht="40" customHeight="1" x14ac:dyDescent="0.35">
      <c r="B11" s="5" t="s">
        <v>16</v>
      </c>
      <c r="C11" s="6" t="s">
        <v>17</v>
      </c>
      <c r="D11" s="7" t="s">
        <v>18</v>
      </c>
    </row>
    <row r="12" spans="2:4" ht="40" customHeight="1" x14ac:dyDescent="0.35">
      <c r="B12" s="8" t="s">
        <v>19</v>
      </c>
      <c r="C12" s="9" t="s">
        <v>20</v>
      </c>
      <c r="D12" s="10" t="s">
        <v>21</v>
      </c>
    </row>
    <row r="13" spans="2:4" ht="40" customHeight="1" x14ac:dyDescent="0.35">
      <c r="B13" s="11" t="s">
        <v>22</v>
      </c>
      <c r="C13" s="12" t="s">
        <v>23</v>
      </c>
      <c r="D13" s="13" t="s">
        <v>24</v>
      </c>
    </row>
    <row r="14" spans="2:4" ht="40" customHeight="1" x14ac:dyDescent="0.35">
      <c r="B14" s="8" t="s">
        <v>25</v>
      </c>
      <c r="C14" s="9" t="s">
        <v>26</v>
      </c>
      <c r="D14" s="10" t="s">
        <v>27</v>
      </c>
    </row>
    <row r="15" spans="2:4" ht="40" customHeight="1" x14ac:dyDescent="0.35">
      <c r="B15" s="11" t="s">
        <v>28</v>
      </c>
      <c r="C15" s="12" t="s">
        <v>29</v>
      </c>
      <c r="D15" s="13" t="s">
        <v>30</v>
      </c>
    </row>
    <row r="16" spans="2:4" ht="40" customHeight="1" x14ac:dyDescent="0.35">
      <c r="B16" s="8" t="s">
        <v>31</v>
      </c>
      <c r="C16" s="9" t="s">
        <v>32</v>
      </c>
      <c r="D16" s="10" t="s">
        <v>33</v>
      </c>
    </row>
    <row r="17" spans="2:4" ht="40" customHeight="1" x14ac:dyDescent="0.35">
      <c r="B17" s="14" t="s">
        <v>34</v>
      </c>
      <c r="C17" s="15" t="s">
        <v>35</v>
      </c>
      <c r="D17" s="16" t="s">
        <v>36</v>
      </c>
    </row>
    <row r="18" spans="2:4" ht="40" customHeight="1" thickBot="1" x14ac:dyDescent="0.4">
      <c r="B18" s="17" t="s">
        <v>37</v>
      </c>
      <c r="C18" s="18" t="s">
        <v>38</v>
      </c>
      <c r="D18" s="19" t="s">
        <v>39</v>
      </c>
    </row>
    <row r="19" spans="2:4" ht="15" thickTop="1" x14ac:dyDescent="0.35"/>
    <row r="20" spans="2:4" x14ac:dyDescent="0.35">
      <c r="B20" s="20"/>
      <c r="C20" s="20"/>
      <c r="D20" s="20"/>
    </row>
    <row r="21" spans="2:4" x14ac:dyDescent="0.35">
      <c r="B21" s="20"/>
      <c r="C21" s="20"/>
      <c r="D21" s="20"/>
    </row>
    <row r="22" spans="2:4" x14ac:dyDescent="0.35">
      <c r="B22" s="20"/>
      <c r="C22" s="20"/>
      <c r="D22" s="20"/>
    </row>
    <row r="23" spans="2:4" x14ac:dyDescent="0.35">
      <c r="B23" s="20"/>
      <c r="C23" s="20"/>
      <c r="D23" s="20"/>
    </row>
    <row r="24" spans="2:4" ht="14.5" customHeight="1" x14ac:dyDescent="0.35">
      <c r="B24" s="20"/>
      <c r="C24" s="20"/>
      <c r="D24" s="20"/>
    </row>
    <row r="25" spans="2:4" ht="14.5" customHeight="1" x14ac:dyDescent="0.35">
      <c r="B25" s="20"/>
      <c r="C25" s="20"/>
      <c r="D25" s="20"/>
    </row>
    <row r="26" spans="2:4" ht="14.5" customHeight="1" x14ac:dyDescent="0.35">
      <c r="B26" s="20"/>
      <c r="C26" s="20"/>
      <c r="D26" s="20"/>
    </row>
    <row r="27" spans="2:4" ht="14.5" customHeight="1" x14ac:dyDescent="0.35">
      <c r="B27" s="20"/>
      <c r="C27" s="20"/>
      <c r="D27" s="20"/>
    </row>
    <row r="28" spans="2:4" ht="14.5" customHeight="1" x14ac:dyDescent="0.35">
      <c r="B28" s="20"/>
      <c r="C28" s="20"/>
      <c r="D28" s="20"/>
    </row>
    <row r="29" spans="2:4" ht="14.5" customHeight="1" x14ac:dyDescent="0.35">
      <c r="B29" s="20"/>
      <c r="C29" s="20"/>
      <c r="D29" s="20"/>
    </row>
    <row r="30" spans="2:4" ht="14.5" customHeight="1" x14ac:dyDescent="0.35">
      <c r="B30" s="20"/>
      <c r="C30" s="20"/>
      <c r="D30" s="20"/>
    </row>
    <row r="31" spans="2:4" x14ac:dyDescent="0.35">
      <c r="B31" s="20"/>
      <c r="C31" s="20"/>
      <c r="D31" s="20"/>
    </row>
    <row r="32" spans="2:4" ht="14.5" customHeight="1" x14ac:dyDescent="0.35">
      <c r="B32" s="20"/>
      <c r="C32" s="20"/>
      <c r="D32" s="20"/>
    </row>
    <row r="33" spans="2:4" ht="14.5" customHeight="1" x14ac:dyDescent="0.35">
      <c r="B33" s="20"/>
      <c r="C33" s="20"/>
      <c r="D33" s="20"/>
    </row>
    <row r="34" spans="2:4" ht="14.5" customHeight="1" x14ac:dyDescent="0.35">
      <c r="B34" s="20"/>
      <c r="C34" s="20"/>
      <c r="D34" s="20"/>
    </row>
  </sheetData>
  <sheetProtection algorithmName="SHA-512" hashValue="LpTTaXkJuUrggfbdeAQhp1alCFX5InjE7HWjdy0B56ipQMAm94rZ+KblS7HdGCSj9swSvjJs5UFAs7S5VOd7Kw==" saltValue="BgmCiVECurfEHD/IvZEjig==" spinCount="100000" sheet="1" objects="1" scenarios="1"/>
  <mergeCells count="1">
    <mergeCell ref="B4:D5"/>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57F509-770F-4C8C-B849-1D69148C4B05}">
  <sheetPr codeName="Sheet33"/>
  <dimension ref="A1:XFC40"/>
  <sheetViews>
    <sheetView showGridLines="0" showRowColHeaders="0" topLeftCell="A2" workbookViewId="0"/>
  </sheetViews>
  <sheetFormatPr defaultColWidth="0" defaultRowHeight="15" customHeight="1" zeroHeight="1" x14ac:dyDescent="0.35"/>
  <cols>
    <col min="1" max="13" width="9.1796875" style="1" customWidth="1"/>
    <col min="14" max="45" width="0" style="1" hidden="1"/>
    <col min="46" max="16381" width="9.1796875" style="1" hidden="1"/>
    <col min="16382" max="16382" width="3.7265625" style="1" hidden="1"/>
    <col min="16383" max="16383" width="5" style="1" hidden="1"/>
    <col min="16384" max="16384" width="8.36328125" style="1" hidden="1"/>
  </cols>
  <sheetData>
    <row r="1" spans="1:13" hidden="1" thickBot="1" x14ac:dyDescent="0.4"/>
    <row r="2" spans="1:13" ht="50.15" customHeight="1" thickTop="1" thickBot="1" x14ac:dyDescent="0.65">
      <c r="A2" s="21"/>
      <c r="B2" s="117" t="s">
        <v>40</v>
      </c>
      <c r="C2" s="118"/>
      <c r="D2" s="118"/>
      <c r="E2" s="118"/>
      <c r="F2" s="118"/>
      <c r="G2" s="118"/>
      <c r="H2" s="118"/>
      <c r="I2" s="119"/>
      <c r="J2" s="119"/>
      <c r="K2" s="119"/>
      <c r="L2" s="119"/>
      <c r="M2" s="120"/>
    </row>
    <row r="3" spans="1:13" ht="7.5" hidden="1" customHeight="1" thickTop="1" x14ac:dyDescent="0.35">
      <c r="A3" s="22"/>
      <c r="B3" s="22"/>
      <c r="C3" s="22"/>
      <c r="D3" s="22"/>
      <c r="E3" s="22"/>
      <c r="F3" s="22"/>
      <c r="G3" s="22"/>
      <c r="H3" s="22"/>
      <c r="I3" s="22"/>
      <c r="J3" s="22"/>
      <c r="K3" s="22"/>
      <c r="L3" s="22"/>
      <c r="M3" s="22"/>
    </row>
    <row r="4" spans="1:13" ht="7.5" hidden="1" customHeight="1" thickTop="1" x14ac:dyDescent="0.35">
      <c r="A4" s="22"/>
      <c r="B4" s="22"/>
      <c r="C4" s="22"/>
      <c r="D4" s="22"/>
      <c r="E4" s="22"/>
      <c r="F4" s="22"/>
      <c r="G4" s="22"/>
      <c r="H4" s="22"/>
      <c r="I4" s="22"/>
      <c r="J4" s="22"/>
      <c r="K4" s="22"/>
      <c r="L4" s="22"/>
      <c r="M4" s="22"/>
    </row>
    <row r="5" spans="1:13" thickTop="1" x14ac:dyDescent="0.35">
      <c r="A5" s="20"/>
      <c r="B5" s="20"/>
      <c r="C5" s="20"/>
      <c r="D5" s="20"/>
      <c r="E5" s="20"/>
      <c r="F5" s="20"/>
      <c r="G5" s="20"/>
      <c r="H5" s="20"/>
      <c r="I5" s="20"/>
      <c r="J5" s="20"/>
      <c r="K5" s="20"/>
      <c r="L5" s="20"/>
      <c r="M5" s="20"/>
    </row>
    <row r="6" spans="1:13" ht="26" x14ac:dyDescent="0.35">
      <c r="A6" s="23">
        <v>4</v>
      </c>
      <c r="B6" s="24" t="s">
        <v>41</v>
      </c>
      <c r="C6" s="25"/>
      <c r="D6" s="25"/>
      <c r="E6" s="25"/>
      <c r="F6" s="25"/>
      <c r="G6" s="20"/>
      <c r="H6" s="25"/>
      <c r="I6" s="20"/>
      <c r="J6" s="20"/>
      <c r="K6" s="20"/>
      <c r="L6" s="20"/>
      <c r="M6" s="20"/>
    </row>
    <row r="7" spans="1:13" ht="15.75" customHeight="1" x14ac:dyDescent="0.35">
      <c r="A7" s="26"/>
      <c r="B7" s="121" t="s">
        <v>42</v>
      </c>
      <c r="C7" s="121"/>
      <c r="D7" s="121"/>
      <c r="E7" s="121"/>
      <c r="F7" s="121"/>
      <c r="G7" s="121"/>
      <c r="H7" s="121"/>
      <c r="I7" s="121"/>
      <c r="J7" s="121"/>
      <c r="K7" s="121"/>
      <c r="L7" s="121"/>
      <c r="M7" s="20"/>
    </row>
    <row r="8" spans="1:13" ht="3.75" customHeight="1" x14ac:dyDescent="0.35">
      <c r="A8" s="26"/>
      <c r="B8" s="27"/>
      <c r="C8" s="25"/>
      <c r="D8" s="25"/>
      <c r="E8" s="25"/>
      <c r="F8" s="25"/>
      <c r="G8" s="20"/>
      <c r="H8" s="25"/>
      <c r="I8" s="20"/>
      <c r="J8" s="20"/>
      <c r="K8" s="20"/>
      <c r="L8" s="20"/>
      <c r="M8" s="20"/>
    </row>
    <row r="9" spans="1:13" ht="6" customHeight="1" x14ac:dyDescent="0.35">
      <c r="A9" s="28"/>
      <c r="B9" s="122"/>
      <c r="C9" s="122"/>
      <c r="D9" s="122"/>
      <c r="E9" s="122"/>
      <c r="F9" s="122"/>
      <c r="G9" s="122"/>
      <c r="H9" s="122"/>
      <c r="I9" s="122"/>
      <c r="J9" s="122"/>
      <c r="K9" s="122"/>
      <c r="L9" s="122"/>
      <c r="M9" s="20"/>
    </row>
    <row r="10" spans="1:13" ht="24.75" customHeight="1" x14ac:dyDescent="0.35">
      <c r="A10" s="28">
        <v>4</v>
      </c>
      <c r="B10" s="123" t="s">
        <v>43</v>
      </c>
      <c r="C10" s="123"/>
      <c r="D10" s="123"/>
      <c r="E10" s="123"/>
      <c r="F10" s="123"/>
      <c r="G10" s="123"/>
      <c r="H10" s="123"/>
      <c r="I10" s="123"/>
      <c r="J10" s="123"/>
      <c r="K10" s="123"/>
      <c r="L10" s="123"/>
      <c r="M10" s="20"/>
    </row>
    <row r="11" spans="1:13" ht="9.75" customHeight="1" x14ac:dyDescent="0.35">
      <c r="A11" s="20"/>
      <c r="B11" s="20"/>
      <c r="C11" s="20"/>
      <c r="D11" s="20"/>
      <c r="E11" s="20"/>
      <c r="F11" s="20"/>
      <c r="G11" s="20"/>
      <c r="H11" s="20"/>
      <c r="I11" s="20"/>
      <c r="J11" s="20"/>
      <c r="K11" s="20"/>
      <c r="L11" s="20"/>
      <c r="M11" s="20"/>
    </row>
    <row r="12" spans="1:13" ht="9.75" customHeight="1" x14ac:dyDescent="0.35">
      <c r="A12" s="20"/>
      <c r="B12" s="20"/>
      <c r="C12" s="20"/>
      <c r="D12" s="20"/>
      <c r="E12" s="20"/>
      <c r="F12" s="20"/>
      <c r="G12" s="20"/>
      <c r="H12" s="20"/>
      <c r="I12" s="20"/>
      <c r="J12" s="20"/>
      <c r="K12" s="20"/>
      <c r="L12" s="20"/>
      <c r="M12" s="20"/>
    </row>
    <row r="13" spans="1:13" ht="9.75" customHeight="1" x14ac:dyDescent="0.35">
      <c r="A13" s="20"/>
      <c r="B13" s="20"/>
      <c r="C13" s="20"/>
      <c r="D13" s="20"/>
      <c r="E13" s="20"/>
      <c r="F13" s="20"/>
      <c r="G13" s="20"/>
      <c r="H13" s="20"/>
      <c r="I13" s="20"/>
      <c r="J13" s="20"/>
      <c r="K13" s="20"/>
      <c r="L13" s="20"/>
      <c r="M13" s="20"/>
    </row>
    <row r="14" spans="1:13" ht="24.75" customHeight="1" x14ac:dyDescent="0.35">
      <c r="A14" s="23">
        <v>4</v>
      </c>
      <c r="B14" s="29" t="s">
        <v>44</v>
      </c>
      <c r="C14" s="20"/>
      <c r="D14" s="20"/>
      <c r="E14" s="20"/>
      <c r="F14" s="20"/>
      <c r="G14" s="20"/>
      <c r="H14" s="20"/>
      <c r="I14" s="20"/>
      <c r="J14" s="20"/>
      <c r="K14" s="20"/>
      <c r="L14" s="20"/>
      <c r="M14" s="20"/>
    </row>
    <row r="15" spans="1:13" ht="24.75" customHeight="1" x14ac:dyDescent="0.35">
      <c r="A15" s="20"/>
      <c r="B15" s="20"/>
      <c r="C15" s="20"/>
      <c r="D15" s="20"/>
      <c r="E15" s="20"/>
      <c r="F15" s="20"/>
      <c r="G15" s="20"/>
      <c r="H15" s="20"/>
      <c r="I15" s="20"/>
      <c r="J15" s="20"/>
      <c r="K15" s="20"/>
      <c r="L15" s="20"/>
      <c r="M15" s="20"/>
    </row>
    <row r="16" spans="1:13" ht="24.75" customHeight="1" x14ac:dyDescent="0.35">
      <c r="A16" s="28">
        <v>4</v>
      </c>
      <c r="B16" s="116" t="s">
        <v>45</v>
      </c>
      <c r="C16" s="116"/>
      <c r="D16" s="116"/>
      <c r="E16" s="116"/>
      <c r="F16" s="116"/>
      <c r="G16" s="116"/>
      <c r="H16" s="116"/>
      <c r="I16" s="116"/>
      <c r="J16" s="116"/>
      <c r="K16" s="116"/>
      <c r="L16" s="116"/>
      <c r="M16" s="20"/>
    </row>
    <row r="17" spans="1:13" ht="24.75" customHeight="1" x14ac:dyDescent="0.35">
      <c r="A17" s="28">
        <v>4</v>
      </c>
      <c r="B17" s="116" t="s">
        <v>46</v>
      </c>
      <c r="C17" s="116"/>
      <c r="D17" s="116"/>
      <c r="E17" s="116"/>
      <c r="F17" s="116"/>
      <c r="G17" s="116"/>
      <c r="H17" s="116"/>
      <c r="I17" s="116"/>
      <c r="J17" s="116"/>
      <c r="K17" s="116"/>
      <c r="L17" s="116"/>
      <c r="M17" s="20"/>
    </row>
    <row r="18" spans="1:13" ht="24.75" customHeight="1" x14ac:dyDescent="0.35">
      <c r="A18" s="28">
        <v>4</v>
      </c>
      <c r="B18" s="116" t="s">
        <v>47</v>
      </c>
      <c r="C18" s="116"/>
      <c r="D18" s="116"/>
      <c r="E18" s="116"/>
      <c r="F18" s="116"/>
      <c r="G18" s="116"/>
      <c r="H18" s="116"/>
      <c r="I18" s="116"/>
      <c r="J18" s="116"/>
      <c r="K18" s="116"/>
      <c r="L18" s="116"/>
      <c r="M18" s="20"/>
    </row>
    <row r="19" spans="1:13" ht="14.5" x14ac:dyDescent="0.35">
      <c r="A19" s="20"/>
      <c r="B19" s="20"/>
      <c r="C19" s="20"/>
      <c r="D19" s="20"/>
      <c r="E19" s="20"/>
      <c r="F19" s="20"/>
      <c r="G19" s="20"/>
      <c r="H19" s="20"/>
      <c r="I19" s="20"/>
      <c r="J19" s="20"/>
      <c r="K19" s="20"/>
      <c r="L19" s="20"/>
      <c r="M19" s="20"/>
    </row>
    <row r="20" spans="1:13" ht="24.75" customHeight="1" x14ac:dyDescent="0.35">
      <c r="A20" s="23">
        <v>4</v>
      </c>
      <c r="B20" s="29" t="s">
        <v>48</v>
      </c>
      <c r="C20" s="20"/>
      <c r="D20" s="20"/>
      <c r="E20" s="20"/>
      <c r="F20" s="20"/>
      <c r="G20" s="20"/>
      <c r="H20" s="20"/>
      <c r="I20" s="20"/>
      <c r="J20" s="20"/>
      <c r="K20" s="20"/>
      <c r="L20" s="20"/>
      <c r="M20" s="20"/>
    </row>
    <row r="21" spans="1:13" ht="14.5" x14ac:dyDescent="0.35">
      <c r="A21" s="20"/>
      <c r="B21" s="20"/>
      <c r="C21" s="20"/>
      <c r="D21" s="20"/>
      <c r="E21" s="20"/>
      <c r="F21" s="20"/>
      <c r="G21" s="20"/>
      <c r="H21" s="20"/>
      <c r="I21" s="20"/>
      <c r="J21" s="20"/>
      <c r="K21" s="20"/>
      <c r="L21" s="20"/>
      <c r="M21" s="20"/>
    </row>
    <row r="22" spans="1:13" ht="33.75" customHeight="1" x14ac:dyDescent="0.35">
      <c r="A22" s="28">
        <v>4</v>
      </c>
      <c r="B22" s="116" t="s">
        <v>49</v>
      </c>
      <c r="C22" s="116"/>
      <c r="D22" s="116"/>
      <c r="E22" s="116"/>
      <c r="F22" s="116"/>
      <c r="G22" s="116"/>
      <c r="H22" s="116"/>
      <c r="I22" s="116"/>
      <c r="J22" s="116"/>
      <c r="K22" s="116"/>
      <c r="L22" s="116"/>
      <c r="M22" s="20"/>
    </row>
    <row r="23" spans="1:13" ht="38.25" customHeight="1" x14ac:dyDescent="0.35">
      <c r="A23" s="28">
        <v>4</v>
      </c>
      <c r="B23" s="116" t="s">
        <v>50</v>
      </c>
      <c r="C23" s="116"/>
      <c r="D23" s="116"/>
      <c r="E23" s="116"/>
      <c r="F23" s="116"/>
      <c r="G23" s="116"/>
      <c r="H23" s="116"/>
      <c r="I23" s="116"/>
      <c r="J23" s="116"/>
      <c r="K23" s="116"/>
      <c r="L23" s="116"/>
      <c r="M23" s="20"/>
    </row>
    <row r="24" spans="1:13" ht="33.75" customHeight="1" x14ac:dyDescent="0.35">
      <c r="A24" s="28">
        <v>4</v>
      </c>
      <c r="B24" s="116" t="s">
        <v>51</v>
      </c>
      <c r="C24" s="116"/>
      <c r="D24" s="116"/>
      <c r="E24" s="116"/>
      <c r="F24" s="116"/>
      <c r="G24" s="116"/>
      <c r="H24" s="116"/>
      <c r="I24" s="116"/>
      <c r="J24" s="116"/>
      <c r="K24" s="116"/>
      <c r="L24" s="116"/>
      <c r="M24" s="20"/>
    </row>
    <row r="25" spans="1:13" ht="33.75" customHeight="1" x14ac:dyDescent="0.35">
      <c r="A25" s="28">
        <v>4</v>
      </c>
      <c r="B25" s="116" t="s">
        <v>52</v>
      </c>
      <c r="C25" s="116"/>
      <c r="D25" s="116"/>
      <c r="E25" s="116"/>
      <c r="F25" s="116"/>
      <c r="G25" s="116"/>
      <c r="H25" s="116"/>
      <c r="I25" s="116"/>
      <c r="J25" s="116"/>
      <c r="K25" s="116"/>
      <c r="L25" s="116"/>
      <c r="M25" s="20"/>
    </row>
    <row r="26" spans="1:13" ht="33.75" customHeight="1" x14ac:dyDescent="0.35">
      <c r="A26" s="28">
        <v>4</v>
      </c>
      <c r="B26" s="116" t="s">
        <v>53</v>
      </c>
      <c r="C26" s="116"/>
      <c r="D26" s="116"/>
      <c r="E26" s="116"/>
      <c r="F26" s="116"/>
      <c r="G26" s="116"/>
      <c r="H26" s="116"/>
      <c r="I26" s="116"/>
      <c r="J26" s="116"/>
      <c r="K26" s="116"/>
      <c r="L26" s="116"/>
      <c r="M26" s="20"/>
    </row>
    <row r="27" spans="1:13" ht="14.5" x14ac:dyDescent="0.35">
      <c r="A27" s="30"/>
      <c r="B27" s="20"/>
      <c r="C27" s="20"/>
      <c r="D27" s="20"/>
      <c r="E27" s="20"/>
      <c r="F27" s="20"/>
      <c r="G27" s="20"/>
      <c r="H27" s="20"/>
      <c r="I27" s="20"/>
      <c r="J27" s="20"/>
      <c r="K27" s="20"/>
      <c r="L27" s="20"/>
      <c r="M27" s="20"/>
    </row>
    <row r="28" spans="1:13" ht="14.5" hidden="1" x14ac:dyDescent="0.35">
      <c r="B28" s="20"/>
      <c r="C28" s="20"/>
      <c r="D28" s="20"/>
      <c r="E28" s="20"/>
      <c r="F28" s="20"/>
      <c r="G28" s="20"/>
      <c r="H28" s="20"/>
      <c r="I28" s="20"/>
      <c r="J28" s="20"/>
      <c r="K28" s="20"/>
      <c r="L28" s="20"/>
    </row>
    <row r="29" spans="1:13" ht="14.5" x14ac:dyDescent="0.35">
      <c r="A29" s="20"/>
      <c r="B29" s="20"/>
      <c r="C29" s="20"/>
      <c r="D29" s="20"/>
      <c r="E29" s="20"/>
      <c r="F29" s="20"/>
      <c r="G29" s="20"/>
      <c r="H29" s="20"/>
      <c r="I29" s="20"/>
      <c r="J29" s="20"/>
      <c r="K29" s="20"/>
      <c r="L29" s="20"/>
      <c r="M29" s="20"/>
    </row>
    <row r="30" spans="1:13" ht="14.5" x14ac:dyDescent="0.35">
      <c r="A30" s="20"/>
      <c r="B30" s="20"/>
      <c r="C30" s="20"/>
      <c r="D30" s="20"/>
      <c r="E30" s="20"/>
      <c r="F30" s="20"/>
      <c r="G30" s="20"/>
      <c r="H30" s="20"/>
      <c r="I30" s="20"/>
      <c r="J30" s="20"/>
      <c r="K30" s="20"/>
      <c r="L30" s="20"/>
      <c r="M30" s="20"/>
    </row>
    <row r="31" spans="1:13" ht="14.5" x14ac:dyDescent="0.35">
      <c r="A31" s="20"/>
      <c r="B31" s="20"/>
      <c r="C31" s="20"/>
      <c r="D31" s="20"/>
      <c r="E31" s="20"/>
      <c r="F31" s="20"/>
      <c r="G31" s="20"/>
      <c r="H31" s="20"/>
      <c r="I31" s="20"/>
      <c r="J31" s="20"/>
      <c r="K31" s="20"/>
      <c r="L31" s="20"/>
      <c r="M31" s="20"/>
    </row>
    <row r="32" spans="1:13" ht="14.5" x14ac:dyDescent="0.35">
      <c r="A32" s="20"/>
      <c r="B32" s="20"/>
      <c r="C32" s="20"/>
      <c r="D32" s="20"/>
      <c r="E32" s="20"/>
      <c r="F32" s="20"/>
      <c r="G32" s="20"/>
      <c r="H32" s="20"/>
      <c r="I32" s="20"/>
      <c r="J32" s="20"/>
      <c r="K32" s="20"/>
      <c r="L32" s="20"/>
      <c r="M32" s="20"/>
    </row>
    <row r="33" spans="1:13" ht="14.5" x14ac:dyDescent="0.35">
      <c r="A33" s="20"/>
      <c r="B33" s="20"/>
      <c r="C33" s="20"/>
      <c r="D33" s="20"/>
      <c r="E33" s="20"/>
      <c r="F33" s="20"/>
      <c r="G33" s="20"/>
      <c r="H33" s="20"/>
      <c r="I33" s="20"/>
      <c r="J33" s="20"/>
      <c r="K33" s="20"/>
      <c r="L33" s="20"/>
      <c r="M33" s="20"/>
    </row>
    <row r="34" spans="1:13" ht="14.5" x14ac:dyDescent="0.35">
      <c r="A34" s="20"/>
      <c r="B34" s="20"/>
      <c r="C34" s="20"/>
      <c r="D34" s="20"/>
      <c r="E34" s="20"/>
      <c r="F34" s="20"/>
      <c r="G34" s="20"/>
      <c r="H34" s="20"/>
      <c r="I34" s="20"/>
      <c r="J34" s="20"/>
      <c r="K34" s="20"/>
      <c r="L34" s="20"/>
      <c r="M34" s="20"/>
    </row>
    <row r="35" spans="1:13" ht="14.5" x14ac:dyDescent="0.35">
      <c r="A35" s="20"/>
      <c r="B35" s="20"/>
      <c r="C35" s="20"/>
      <c r="D35" s="20"/>
      <c r="E35" s="20"/>
      <c r="F35" s="20"/>
      <c r="G35" s="20"/>
      <c r="H35" s="20"/>
      <c r="I35" s="20"/>
      <c r="J35" s="20"/>
      <c r="K35" s="20"/>
      <c r="L35" s="20"/>
      <c r="M35" s="20"/>
    </row>
    <row r="36" spans="1:13" ht="14.5" x14ac:dyDescent="0.35">
      <c r="A36" s="20"/>
      <c r="B36" s="20"/>
      <c r="C36" s="20"/>
      <c r="D36" s="20"/>
      <c r="E36" s="20"/>
      <c r="F36" s="20"/>
      <c r="G36" s="20"/>
      <c r="H36" s="20"/>
      <c r="I36" s="20"/>
      <c r="J36" s="20"/>
      <c r="K36" s="20"/>
      <c r="L36" s="20"/>
      <c r="M36" s="20"/>
    </row>
    <row r="37" spans="1:13" ht="14.5" x14ac:dyDescent="0.35">
      <c r="A37" s="20"/>
      <c r="B37" s="20"/>
      <c r="C37" s="20"/>
      <c r="D37" s="20"/>
      <c r="E37" s="20"/>
      <c r="F37" s="20"/>
      <c r="G37" s="20"/>
      <c r="H37" s="20"/>
      <c r="I37" s="20"/>
      <c r="J37" s="20"/>
      <c r="K37" s="20"/>
      <c r="L37" s="20"/>
      <c r="M37" s="20"/>
    </row>
    <row r="38" spans="1:13" ht="14.5" x14ac:dyDescent="0.35">
      <c r="A38" s="20"/>
      <c r="B38" s="20"/>
      <c r="C38" s="20"/>
      <c r="D38" s="20"/>
      <c r="E38" s="20"/>
      <c r="F38" s="20"/>
      <c r="G38" s="20"/>
      <c r="H38" s="20"/>
      <c r="I38" s="20"/>
      <c r="J38" s="20"/>
      <c r="K38" s="20"/>
      <c r="L38" s="20"/>
      <c r="M38" s="20"/>
    </row>
    <row r="39" spans="1:13" ht="14.5" x14ac:dyDescent="0.35">
      <c r="A39" s="20"/>
      <c r="B39" s="20"/>
      <c r="C39" s="20"/>
      <c r="D39" s="20"/>
      <c r="E39" s="20"/>
      <c r="F39" s="20"/>
      <c r="G39" s="20"/>
      <c r="H39" s="20"/>
      <c r="I39" s="20"/>
      <c r="J39" s="20"/>
      <c r="K39" s="20"/>
      <c r="L39" s="20"/>
      <c r="M39" s="20"/>
    </row>
    <row r="40" spans="1:13" ht="14.5" x14ac:dyDescent="0.35">
      <c r="A40" s="20"/>
      <c r="B40" s="20"/>
      <c r="C40" s="20"/>
      <c r="D40" s="20"/>
      <c r="E40" s="20"/>
      <c r="F40" s="20"/>
      <c r="G40" s="20"/>
      <c r="H40" s="20"/>
      <c r="I40" s="20"/>
      <c r="J40" s="20"/>
      <c r="K40" s="20"/>
      <c r="L40" s="20"/>
      <c r="M40" s="20"/>
    </row>
  </sheetData>
  <sheetProtection algorithmName="SHA-512" hashValue="BlNN4GvNbejRdYLKB1K/pqZpV0oSAT/9VXOFwDr7WaA+Wxlvm2VSKLn0BKDicuDkj81ZUQhTqnBYAWDLrW0sKw==" saltValue="RoZ6iGXwf64xmVKrBzUPWw==" spinCount="100000" sheet="1" objects="1" scenarios="1"/>
  <mergeCells count="13">
    <mergeCell ref="B16:L16"/>
    <mergeCell ref="B2:H2"/>
    <mergeCell ref="I2:M2"/>
    <mergeCell ref="B7:L7"/>
    <mergeCell ref="B9:L9"/>
    <mergeCell ref="B10:L10"/>
    <mergeCell ref="B26:L26"/>
    <mergeCell ref="B17:L17"/>
    <mergeCell ref="B18:L18"/>
    <mergeCell ref="B22:L22"/>
    <mergeCell ref="B23:L23"/>
    <mergeCell ref="B24:L24"/>
    <mergeCell ref="B25:L25"/>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Hourly Gantt Chart</vt:lpstr>
      <vt:lpstr>Free vs Premium</vt:lpstr>
      <vt:lpstr>License-Disclaimer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Analysistabs®</dc:creator>
  <cp:lastModifiedBy>Analysistabs®</cp:lastModifiedBy>
  <dcterms:created xsi:type="dcterms:W3CDTF">2026-03-05T08:16:20Z</dcterms:created>
  <dcterms:modified xsi:type="dcterms:W3CDTF">2026-03-07T09:12:25Z</dcterms:modified>
</cp:coreProperties>
</file>