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yDriveBang\ExcelX2024\Excelx Functions Posts\FILTER\"/>
    </mc:Choice>
  </mc:AlternateContent>
  <xr:revisionPtr revIDLastSave="0" documentId="13_ncr:1_{A3921A2C-A5AA-464F-A1D9-CF280DA29544}" xr6:coauthVersionLast="47" xr6:coauthVersionMax="47" xr10:uidLastSave="{00000000-0000-0000-0000-000000000000}"/>
  <bookViews>
    <workbookView xWindow="-103" yWindow="-103" windowWidth="33120" windowHeight="18000" activeTab="1" xr2:uid="{5C86A2AC-8BBA-4E5F-8C3D-BC5D2CCCB724}"/>
  </bookViews>
  <sheets>
    <sheet name="Intro" sheetId="3" r:id="rId1"/>
    <sheet name="Function Examples" sheetId="1" r:id="rId2"/>
    <sheet name="License-Disclaimer" sheetId="4" r:id="rId3"/>
  </sheets>
  <definedNames>
    <definedName name="SalesData">'Function Examples'!#REF!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L4" i="1" a="1"/>
  <c r="L4" i="1" s="1"/>
  <c r="T25" i="3" l="1"/>
  <c r="S24" i="3"/>
  <c r="T2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<sst xmlns="http://schemas.openxmlformats.org/spreadsheetml/2006/main" count="148" uniqueCount="131">
  <si>
    <r>
      <t xml:space="preserve">Get our </t>
    </r>
    <r>
      <rPr>
        <b/>
        <sz val="20"/>
        <color rgb="FF00A0C8"/>
        <rFont val="Bahnschrift"/>
        <family val="2"/>
      </rPr>
      <t>120+ Premium</t>
    </r>
    <r>
      <rPr>
        <b/>
        <sz val="20"/>
        <color theme="1"/>
        <rFont val="Bahnschrift"/>
        <family val="2"/>
      </rPr>
      <t xml:space="preserve"> 
Project Management Templates</t>
    </r>
  </si>
  <si>
    <t>Free Excel Example File by Excelx.com
Powered by Analysistabs.com</t>
  </si>
  <si>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</si>
  <si>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</si>
  <si>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</si>
  <si>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</si>
  <si>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</si>
  <si>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</si>
  <si>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</si>
  <si>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</si>
  <si>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</si>
  <si>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</si>
  <si>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</si>
  <si>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</si>
  <si>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</si>
  <si>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</si>
  <si>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</si>
  <si>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</si>
  <si>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</si>
  <si>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</si>
  <si>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</si>
  <si>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License Terms</t>
  </si>
  <si>
    <t xml:space="preserve">Analysistabs™ License Agreement </t>
  </si>
  <si>
    <r>
      <t>This Template/Excel File and sample data is created by Excelx.com Powered by Analysistabs</t>
    </r>
    <r>
      <rPr>
        <sz val="12"/>
        <color theme="1"/>
        <rFont val="Calibri"/>
        <family val="2"/>
      </rPr>
      <t>™</t>
    </r>
  </si>
  <si>
    <r>
      <rPr>
        <b/>
        <sz val="11"/>
        <color theme="1"/>
        <rFont val="Aptos Narrow"/>
        <family val="2"/>
        <scheme val="minor"/>
      </rPr>
      <t>Single User License</t>
    </r>
    <r>
      <rPr>
        <sz val="11"/>
        <color theme="1"/>
        <rFont val="Calibri"/>
        <family val="2"/>
      </rPr>
      <t xml:space="preserve">: Allows 1 (Personal Use Only). </t>
    </r>
  </si>
  <si>
    <t>You are Allowed</t>
  </si>
  <si>
    <t>Individual users are permitted to use this file/template for their personal use only</t>
  </si>
  <si>
    <t>You can share the web page link:(https://excelx.com/)</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</si>
  <si>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</si>
  <si>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</si>
  <si>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</si>
  <si>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</si>
  <si>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</si>
  <si>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</si>
  <si>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Excel Files/ templates (.xlsx,.xlsm, .docx, .pptx) files should not be shared with others. Instead, you can share following web page link of this template.</t>
  </si>
  <si>
    <t>Description</t>
  </si>
  <si>
    <t>Sales</t>
  </si>
  <si>
    <t>'=SUM(FILTER(G2:G11, B2:B11="West", 0))</t>
  </si>
  <si>
    <t>Sums Total Sales for rows in SalesData where Region is "West", returning 0 if no rows match.</t>
  </si>
  <si>
    <t>HR</t>
  </si>
  <si>
    <t>Jane Lee</t>
  </si>
  <si>
    <t>E008</t>
  </si>
  <si>
    <t>'=COUNTA(FILTER(A2:G11, G2:G11&gt;150, ""))</t>
  </si>
  <si>
    <t>Counts the number of rows in SalesData where Total Sales exceed 150.</t>
  </si>
  <si>
    <t>Marketing</t>
  </si>
  <si>
    <t>Bob Martin</t>
  </si>
  <si>
    <t>E007</t>
  </si>
  <si>
    <t>'=FILTER(FILTER(A14:G21, A14:A21&lt;&gt;""), {FALSE, TRUE, FALSE, FALSE, FALSE, FALSE, TRUE})</t>
  </si>
  <si>
    <t>Returns selected columns (Name, Total Compensation) from EmployeeData by filtering non-blank rows first.</t>
  </si>
  <si>
    <t>IT</t>
  </si>
  <si>
    <t>Anna Johnson</t>
  </si>
  <si>
    <t>E006</t>
  </si>
  <si>
    <t>'=FILTER(FILTER(A2:G11, A2:A11&lt;&gt;""), {TRUE, FALSE, TRUE, FALSE, FALSE, FALSE, TRUE})</t>
  </si>
  <si>
    <t>Extracts specific columns (Date, Salesperson, Total Sales) from SalesData using a nested FILTER with an array constant.</t>
  </si>
  <si>
    <t>Tom Davis</t>
  </si>
  <si>
    <t>E005</t>
  </si>
  <si>
    <t>'=FILTER(A14:G21, ISNUMBER(SEARCH("John", B14:B21)), "No results")</t>
  </si>
  <si>
    <t>Returns EmployeeData rows where the Name (column B) contains "John" using a text search.</t>
  </si>
  <si>
    <t>Lisa Brown</t>
  </si>
  <si>
    <t>E004</t>
  </si>
  <si>
    <t>'=FILTER(A2:G11, ISNUMBER(SEARCH("an", C2:C11)), "No results")</t>
  </si>
  <si>
    <t>Filters SalesData for rows where the Salesperson (column C) contains the substring "an" (e.g., Anna, Jane).</t>
  </si>
  <si>
    <t>Sam Wilson</t>
  </si>
  <si>
    <t>E003</t>
  </si>
  <si>
    <t>'=FILTER(A2:G11, (B2:B11="West")*(E2:E11&gt;=10), "No results")</t>
  </si>
  <si>
    <t>Retrieves rows from SalesData where Region equals "West" and Units Sold are at least 10.</t>
  </si>
  <si>
    <t>Mary Smith</t>
  </si>
  <si>
    <t>E002</t>
  </si>
  <si>
    <t>'=FILTER(A2:G11, (B2:B11="East")+(B2:B11="North"), "No results")</t>
  </si>
  <si>
    <t>Filters SalesData to include rows where Region is either "East" or "North" using OR logic.</t>
  </si>
  <si>
    <t>John Doe</t>
  </si>
  <si>
    <t>E001</t>
  </si>
  <si>
    <t>'=FILTER(A14:G21, (C14:C21="IT")*(E14:E21&gt;60000), "No results")</t>
  </si>
  <si>
    <t>Extracts IT department employees from EmployeeData with Salary above 60,000 by combining conditions.</t>
  </si>
  <si>
    <t>Total Compensation</t>
  </si>
  <si>
    <t>Bonus</t>
  </si>
  <si>
    <t>Salary</t>
  </si>
  <si>
    <t>Hire Date</t>
  </si>
  <si>
    <t>Department</t>
  </si>
  <si>
    <t>Name</t>
  </si>
  <si>
    <t>EmployeeID</t>
  </si>
  <si>
    <t>'=FILTER(A14:G21, D14:D21&gt;=DATE(2018,1,1), "No results")</t>
  </si>
  <si>
    <t>Filters EmployeeData for employees hired on or after January 1, 2018, using a date criterion.</t>
  </si>
  <si>
    <t>'=FILTER(A14:G21, F14:F21&gt;5000, "No results")</t>
  </si>
  <si>
    <t>Returns EmployeeData rows where Bonus (column F) is higher than 5,000.</t>
  </si>
  <si>
    <t>Gizmo</t>
  </si>
  <si>
    <t>Sue</t>
  </si>
  <si>
    <t>West</t>
  </si>
  <si>
    <t>'=FILTER(A14:G21, E14:E21&gt;55000, "No results")</t>
  </si>
  <si>
    <t>Retrieves employees from EmployeeData with a Salary (column E) greater than 55,000.</t>
  </si>
  <si>
    <t>Gadget</t>
  </si>
  <si>
    <t>Joe</t>
  </si>
  <si>
    <t>East</t>
  </si>
  <si>
    <t>'=FILTER(A14:G21, C14:C21="Sales", "No results")</t>
  </si>
  <si>
    <t>Extracts employee records from EmployeeData where the Department (column C) equals "Sales".</t>
  </si>
  <si>
    <t>Widget</t>
  </si>
  <si>
    <t>Jane</t>
  </si>
  <si>
    <t>South</t>
  </si>
  <si>
    <t>'=FILTER(A2:G11, G2:G11&gt;500, "No results")</t>
  </si>
  <si>
    <t>Filters SalesData to show rows with Total Sales exceeding 500, providing a custom message if none match.</t>
  </si>
  <si>
    <t>Bob</t>
  </si>
  <si>
    <t>North</t>
  </si>
  <si>
    <t>'=FILTER(A2:G11, (B2:B11="East")*(D2:D11="Gadget"), "No results")</t>
  </si>
  <si>
    <t>Returns rows where Region is "East" and Product is "Gadget", combining two conditions with AND logic.</t>
  </si>
  <si>
    <t>Anna</t>
  </si>
  <si>
    <t>'=FILTER(A2:G11, A2:A11&gt;=DATE(2023,1,10), "No results")</t>
  </si>
  <si>
    <t>Filters SalesData for records on or after January 10, 2023 using a date comparison.</t>
  </si>
  <si>
    <t>Tom</t>
  </si>
  <si>
    <t>'=FILTER(A2:G11, E2:E11&gt;=10, "No results")</t>
  </si>
  <si>
    <t>Retrieves rows from SalesData with Units Sold (column E) greater than or equal to 10.</t>
  </si>
  <si>
    <t>Lisa</t>
  </si>
  <si>
    <t>'=FILTER(A2:G11, D2:D11="Widget", "No results")</t>
  </si>
  <si>
    <t>Returns rows from SalesData where the Product (column D) is "Widget".</t>
  </si>
  <si>
    <t>Sam</t>
  </si>
  <si>
    <t>'=FILTER(A2:G11, B2:B11="East", "No results")</t>
  </si>
  <si>
    <t>Extracts rows from SalesData where the Region (column B) equals "East".</t>
  </si>
  <si>
    <t>Mary</t>
  </si>
  <si>
    <t>=FILTER(A2:G11, G2:G11&gt;150, "No results")</t>
  </si>
  <si>
    <t>Filters SalesData to return rows where Total Sales (column G) are greater than 150.</t>
  </si>
  <si>
    <t>John</t>
  </si>
  <si>
    <t>Formula</t>
  </si>
  <si>
    <t>Total Sales</t>
  </si>
  <si>
    <t>Unit Price</t>
  </si>
  <si>
    <t>Units Sold</t>
  </si>
  <si>
    <t>Product</t>
  </si>
  <si>
    <t>Salesperson</t>
  </si>
  <si>
    <t>Region</t>
  </si>
  <si>
    <t>Date</t>
  </si>
  <si>
    <t>Excel FILTER Function</t>
  </si>
  <si>
    <t>This File provides a range of examples covering basic, combined, and advanced filtering scenarios to help you explore the full potential of Excel’s FILTER function.</t>
  </si>
  <si>
    <t>Try Each formula below at Range 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</si>
</sst>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font>
    <font>
      <sz val="11"/>
      <color theme="1"/>
      <name val="Aptos Narrow"/>
      <family val="2"/>
      <scheme val="minor"/>
    </font>
    <font>
      <b/>
      <sz val="18"/>
      <color theme="2"/>
      <name val="Aptos Narrow"/>
      <family val="2"/>
      <scheme val="minor"/>
    </font>
    <font>
      <b/>
      <sz val="26"/>
      <color theme="7" tint="-0.499984740745262"/>
      <name val="Bahnschrift"/>
      <family val="2"/>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b/>
      <sz val="11"/>
      <color theme="1"/>
      <name val="Aptos Narrow"/>
      <family val="2"/>
      <scheme val="minor"/>
    </font>
    <font>
      <sz val="12"/>
      <color theme="1"/>
      <name val="Aptos Narrow"/>
      <family val="2"/>
      <scheme val="minor"/>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sz val="1"/>
      <color theme="0"/>
      <name val="Aptos Narrow"/>
      <family val="2"/>
      <scheme val="minor"/>
    </font>
    <font>
      <u/>
      <sz val="11"/>
      <color theme="10"/>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sz val="11"/>
      <color theme="0"/>
      <name val="Aptos Narrow"/>
      <family val="2"/>
      <scheme val="minor"/>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sz val="18"/>
      <color rgb="FF00A0C8"/>
      <name val="Webdings"/>
      <family val="1"/>
      <charset val="2"/>
    </font>
    <font>
      <b/>
      <sz val="20"/>
      <color rgb="FF00A0C8"/>
      <name val="Aptos Narrow"/>
      <family val="2"/>
      <scheme val="minor"/>
    </font>
    <font>
      <sz val="11"/>
      <name val="Webdings"/>
      <family val="1"/>
      <charset val="2"/>
    </font>
    <font>
      <sz val="12"/>
      <color theme="1"/>
      <name val="Calibri"/>
      <family val="2"/>
    </font>
    <font>
      <sz val="11"/>
      <color theme="1"/>
      <name val="Webdings"/>
      <family val="1"/>
      <charset val="2"/>
    </font>
    <font>
      <sz val="20"/>
      <color theme="1"/>
      <name val="Aptos Narrow"/>
      <family val="2"/>
      <scheme val="minor"/>
    </font>
    <font>
      <sz val="12"/>
      <color theme="7" tint="-0.499984740745262"/>
      <name val="Aptos Narrow"/>
      <family val="2"/>
      <scheme val="minor"/>
    </font>
    <font>
      <b/>
      <sz val="11"/>
      <color theme="1"/>
      <name val="Bahnschrift"/>
      <family val="2"/>
    </font>
    <font>
      <b/>
      <sz val="14"/>
      <color theme="6" tint="-0.249977111117893"/>
      <name val="Bahnschrift"/>
      <family val="2"/>
    </font>
  </fonts>
  <fills count="14">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59999389629810485"/>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4">
    <xf numFmtId="0" fontId="0" fillId="0" borderId="0"/>
    <xf numFmtId="0" fontId="1" fillId="0" borderId="0"/>
    <xf numFmtId="0" fontId="20" fillId="0" borderId="0" applyNumberFormat="0" applyFill="0" applyBorder="0" applyAlignment="0" applyProtection="0"/>
    <xf numFmtId="9" fontId="1" fillId="0" borderId="0" applyFont="0" applyFill="0" applyBorder="0" applyAlignment="0" applyProtection="0"/>
  </cellStyleXfs>
  <cellXfs count="78">
    <xf numFmtId="0" fontId="0" fillId="0" borderId="0" xfId="0"/>
    <xf numFmtId="0" fontId="0" fillId="0" borderId="0" xfId="0" applyAlignment="1">
      <alignment vertical="center"/>
    </xf>
    <xf numFmtId="0" fontId="1" fillId="0" borderId="0" xfId="1"/>
    <xf numFmtId="0" fontId="2" fillId="2" borderId="0" xfId="1" applyFont="1" applyFill="1" applyAlignment="1">
      <alignment vertical="center"/>
    </xf>
    <xf numFmtId="0" fontId="1" fillId="5" borderId="0" xfId="1" applyFill="1"/>
    <xf numFmtId="0" fontId="10" fillId="5" borderId="0" xfId="1" applyFont="1" applyFill="1" applyAlignment="1">
      <alignment vertical="center" wrapText="1"/>
    </xf>
    <xf numFmtId="0" fontId="11" fillId="0" borderId="0" xfId="1" applyFont="1"/>
    <xf numFmtId="0" fontId="9" fillId="0" borderId="0" xfId="1" applyFont="1" applyAlignment="1">
      <alignment vertical="center" wrapText="1"/>
    </xf>
    <xf numFmtId="0" fontId="10" fillId="0" borderId="0" xfId="1" applyFont="1" applyAlignment="1">
      <alignment vertical="center" wrapText="1"/>
    </xf>
    <xf numFmtId="0" fontId="1" fillId="0" borderId="0" xfId="1" applyAlignment="1">
      <alignment horizontal="left" indent="1"/>
    </xf>
    <xf numFmtId="0" fontId="12" fillId="0" borderId="0" xfId="1" applyFont="1"/>
    <xf numFmtId="0" fontId="16" fillId="0" borderId="0" xfId="1" applyFont="1"/>
    <xf numFmtId="0" fontId="7" fillId="0" borderId="0" xfId="1" applyFont="1" applyAlignment="1">
      <alignment vertical="center" wrapText="1"/>
    </xf>
    <xf numFmtId="0" fontId="12" fillId="0" borderId="0" xfId="1" applyFont="1" applyAlignment="1">
      <alignment vertical="top"/>
    </xf>
    <xf numFmtId="0" fontId="19" fillId="0" borderId="0" xfId="1" applyFont="1"/>
    <xf numFmtId="0" fontId="22" fillId="0" borderId="0" xfId="1" applyFont="1"/>
    <xf numFmtId="0" fontId="12" fillId="0" borderId="0" xfId="1" applyFont="1" applyAlignment="1">
      <alignment vertical="center"/>
    </xf>
    <xf numFmtId="0" fontId="23" fillId="0" borderId="0" xfId="1" applyFont="1" applyAlignment="1">
      <alignment vertical="center" wrapText="1"/>
    </xf>
    <xf numFmtId="9" fontId="19" fillId="0" borderId="0" xfId="3" applyFont="1" applyFill="1"/>
    <xf numFmtId="0" fontId="26" fillId="5" borderId="0" xfId="1" applyFont="1" applyFill="1" applyAlignment="1">
      <alignment vertical="center" wrapText="1"/>
    </xf>
    <xf numFmtId="0" fontId="28" fillId="0" borderId="0" xfId="1" applyFont="1"/>
    <xf numFmtId="0" fontId="30" fillId="0" borderId="0" xfId="1" applyFont="1" applyAlignment="1">
      <alignment vertical="center"/>
    </xf>
    <xf numFmtId="0" fontId="30" fillId="5" borderId="0" xfId="1" applyFont="1" applyFill="1" applyAlignment="1">
      <alignment vertical="center"/>
    </xf>
    <xf numFmtId="0" fontId="3" fillId="2" borderId="1" xfId="1" applyFont="1" applyFill="1" applyBorder="1" applyAlignment="1">
      <alignment vertical="center"/>
    </xf>
    <xf numFmtId="0" fontId="1" fillId="6" borderId="0" xfId="1" applyFill="1"/>
    <xf numFmtId="0" fontId="33" fillId="5" borderId="0" xfId="1" applyFont="1" applyFill="1" applyAlignment="1">
      <alignment horizontal="right" vertical="center"/>
    </xf>
    <xf numFmtId="0" fontId="34" fillId="5" borderId="0" xfId="1" applyFont="1" applyFill="1" applyAlignment="1">
      <alignment vertical="center"/>
    </xf>
    <xf numFmtId="0" fontId="1" fillId="5" borderId="0" xfId="1" applyFill="1" applyAlignment="1">
      <alignment vertical="center"/>
    </xf>
    <xf numFmtId="0" fontId="35" fillId="5" borderId="0" xfId="1" applyFont="1" applyFill="1" applyAlignment="1">
      <alignment horizontal="right" vertical="center"/>
    </xf>
    <xf numFmtId="0" fontId="12" fillId="5" borderId="0" xfId="1" applyFont="1" applyFill="1" applyAlignment="1">
      <alignment vertical="center"/>
    </xf>
    <xf numFmtId="0" fontId="37" fillId="5" borderId="0" xfId="1" applyFont="1" applyFill="1" applyAlignment="1">
      <alignment vertical="top"/>
    </xf>
    <xf numFmtId="0" fontId="38" fillId="5" borderId="0" xfId="1" applyFont="1" applyFill="1" applyAlignment="1">
      <alignment vertical="center"/>
    </xf>
    <xf numFmtId="0" fontId="1" fillId="5" borderId="0" xfId="1" applyFill="1" applyAlignment="1">
      <alignment horizontal="right"/>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4" fillId="5" borderId="0" xfId="1" applyFont="1" applyFill="1" applyAlignment="1">
      <alignment horizontal="left" vertical="center" wrapText="1" indent="1"/>
    </xf>
    <xf numFmtId="0" fontId="1" fillId="5" borderId="0" xfId="1" applyFill="1" applyAlignment="1">
      <alignment horizontal="center"/>
    </xf>
    <xf numFmtId="0" fontId="7" fillId="8" borderId="0" xfId="1" applyFont="1" applyFill="1" applyAlignment="1">
      <alignment horizontal="center" vertical="center"/>
    </xf>
    <xf numFmtId="0" fontId="12" fillId="6" borderId="0" xfId="1" applyFont="1" applyFill="1" applyAlignment="1">
      <alignment horizontal="left" vertical="center" wrapText="1" indent="1"/>
    </xf>
    <xf numFmtId="0" fontId="12" fillId="7" borderId="0" xfId="1" applyFont="1" applyFill="1" applyAlignment="1">
      <alignment horizontal="center" vertical="center" wrapText="1"/>
    </xf>
    <xf numFmtId="0" fontId="24" fillId="3" borderId="0" xfId="1" applyFont="1" applyFill="1" applyAlignment="1">
      <alignment horizontal="left" vertical="center" wrapText="1" indent="1"/>
    </xf>
    <xf numFmtId="0" fontId="18" fillId="6" borderId="0" xfId="1" applyFont="1" applyFill="1" applyAlignment="1">
      <alignment horizontal="left" vertical="center" wrapText="1"/>
    </xf>
    <xf numFmtId="0" fontId="15" fillId="7" borderId="0" xfId="1" applyFont="1" applyFill="1" applyAlignment="1">
      <alignment horizontal="center" vertical="center" wrapText="1"/>
    </xf>
    <xf numFmtId="0" fontId="21" fillId="6" borderId="0" xfId="2" applyFont="1" applyFill="1" applyAlignment="1">
      <alignment horizontal="left" vertical="center" wrapText="1"/>
    </xf>
    <xf numFmtId="0" fontId="12" fillId="6" borderId="0" xfId="1" applyFont="1" applyFill="1" applyAlignment="1">
      <alignment horizontal="left" vertical="center" wrapText="1"/>
    </xf>
    <xf numFmtId="0" fontId="3" fillId="4" borderId="0" xfId="1" applyFont="1" applyFill="1" applyAlignment="1">
      <alignment horizontal="center" vertical="center"/>
    </xf>
    <xf numFmtId="0" fontId="2" fillId="2" borderId="0" xfId="1" applyFont="1" applyFill="1" applyAlignment="1">
      <alignment horizontal="center" vertical="center"/>
    </xf>
    <xf numFmtId="0" fontId="3" fillId="3" borderId="0" xfId="1" applyFont="1" applyFill="1" applyAlignment="1">
      <alignment horizontal="center" vertical="center"/>
    </xf>
    <xf numFmtId="0" fontId="6" fillId="3" borderId="0" xfId="1" applyFont="1" applyFill="1" applyAlignment="1">
      <alignment horizontal="center" vertical="center" wrapText="1"/>
    </xf>
    <xf numFmtId="0" fontId="7" fillId="6" borderId="0" xfId="1" applyFont="1" applyFill="1" applyAlignment="1">
      <alignment horizontal="center" vertical="center"/>
    </xf>
    <xf numFmtId="0" fontId="39" fillId="6" borderId="0" xfId="1" applyFont="1" applyFill="1" applyAlignment="1">
      <alignment horizontal="left" vertical="center" wrapText="1" indent="1"/>
    </xf>
    <xf numFmtId="0" fontId="9" fillId="7" borderId="0" xfId="1" applyFont="1" applyFill="1" applyAlignment="1">
      <alignment horizontal="center" vertical="center" wrapText="1"/>
    </xf>
    <xf numFmtId="0" fontId="7" fillId="8" borderId="0" xfId="1" applyFont="1" applyFill="1" applyAlignment="1">
      <alignment horizontal="center" vertical="center" wrapText="1"/>
    </xf>
    <xf numFmtId="0" fontId="17" fillId="9" borderId="0" xfId="1" applyFont="1" applyFill="1" applyAlignment="1">
      <alignment horizontal="left" vertical="center" wrapText="1" indent="1"/>
    </xf>
    <xf numFmtId="0" fontId="18" fillId="6" borderId="0" xfId="1" applyFont="1" applyFill="1" applyAlignment="1">
      <alignment horizontal="left" vertical="center" wrapText="1" indent="1"/>
    </xf>
    <xf numFmtId="0" fontId="21" fillId="6" borderId="0" xfId="2" applyFont="1" applyFill="1" applyAlignment="1">
      <alignment horizontal="left" vertical="center" wrapText="1" indent="1"/>
    </xf>
    <xf numFmtId="0" fontId="1" fillId="5" borderId="0" xfId="1" quotePrefix="1" applyFill="1" applyAlignment="1">
      <alignment horizontal="left" vertical="top" wrapText="1"/>
    </xf>
    <xf numFmtId="0" fontId="3" fillId="3" borderId="1"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10" borderId="2" xfId="1" applyFont="1" applyFill="1" applyBorder="1" applyAlignment="1">
      <alignment horizontal="center"/>
    </xf>
    <xf numFmtId="0" fontId="3" fillId="10" borderId="3" xfId="1" applyFont="1" applyFill="1" applyBorder="1" applyAlignment="1">
      <alignment horizontal="center"/>
    </xf>
    <xf numFmtId="0" fontId="12" fillId="5" borderId="0" xfId="1" applyFont="1" applyFill="1" applyAlignment="1">
      <alignment horizontal="left" vertical="center" wrapText="1"/>
    </xf>
    <xf numFmtId="0" fontId="12" fillId="5" borderId="0" xfId="1" applyFont="1" applyFill="1" applyAlignment="1">
      <alignment horizontal="left" vertical="top"/>
    </xf>
    <xf numFmtId="0" fontId="1" fillId="5" borderId="0" xfId="1" applyFill="1" applyAlignment="1">
      <alignment horizontal="left" vertical="top"/>
    </xf>
    <xf numFmtId="0" fontId="0" fillId="6" borderId="0" xfId="0" applyFill="1" applyAlignment="1">
      <alignment horizontal="left" vertical="center" wrapText="1" indent="1"/>
    </xf>
    <xf numFmtId="0" fontId="0" fillId="0" borderId="0" xfId="0" applyAlignment="1">
      <alignment horizontal="left" vertical="center" wrapText="1" indent="1"/>
    </xf>
    <xf numFmtId="0" fontId="0" fillId="9" borderId="0" xfId="0" applyFill="1" applyAlignment="1">
      <alignment vertical="center"/>
    </xf>
    <xf numFmtId="0" fontId="0" fillId="0" borderId="0" xfId="0" quotePrefix="1" applyAlignment="1">
      <alignment horizontal="left" vertical="center" wrapText="1" indent="1"/>
    </xf>
    <xf numFmtId="0" fontId="40" fillId="13" borderId="0" xfId="0" applyFont="1" applyFill="1" applyAlignment="1">
      <alignment horizontal="center" vertical="center" wrapText="1"/>
    </xf>
    <xf numFmtId="0" fontId="40" fillId="3" borderId="0" xfId="0" applyFont="1" applyFill="1" applyAlignment="1">
      <alignment horizontal="center" vertical="center" wrapText="1"/>
    </xf>
    <xf numFmtId="14" fontId="0" fillId="0" borderId="0" xfId="0" applyNumberFormat="1" applyAlignment="1">
      <alignment horizontal="center" vertical="center" wrapText="1"/>
    </xf>
    <xf numFmtId="14" fontId="0" fillId="6" borderId="0" xfId="0" applyNumberFormat="1" applyFill="1" applyAlignment="1">
      <alignment horizontal="center" vertical="center" wrapText="1"/>
    </xf>
    <xf numFmtId="0" fontId="0" fillId="6" borderId="0" xfId="0" applyFill="1" applyAlignment="1">
      <alignment horizontal="center" vertical="center" wrapText="1"/>
    </xf>
    <xf numFmtId="0" fontId="40" fillId="11" borderId="0" xfId="0" applyFont="1" applyFill="1" applyAlignment="1">
      <alignment horizontal="center" vertical="center" wrapText="1"/>
    </xf>
    <xf numFmtId="0" fontId="41" fillId="9" borderId="0" xfId="0" applyFont="1" applyFill="1" applyAlignment="1">
      <alignment horizontal="left" vertical="center" wrapText="1" indent="1"/>
    </xf>
    <xf numFmtId="0" fontId="41" fillId="12" borderId="0" xfId="0" applyFont="1" applyFill="1" applyAlignment="1">
      <alignment horizontal="center" vertical="center"/>
    </xf>
    <xf numFmtId="0" fontId="0" fillId="6" borderId="0" xfId="0" applyFill="1" applyAlignment="1">
      <alignment horizontal="center" vertical="center" wrapText="1"/>
    </xf>
  </cellXfs>
  <cellStyles count="4">
    <cellStyle name="Hyperlink 2" xfId="2" xr:uid="{36B42B48-DE60-447A-BA62-B4C80AA45FF2}"/>
    <cellStyle name="Normal" xfId="0" builtinId="0"/>
    <cellStyle name="Normal 2" xfId="1" xr:uid="{0543D1C1-C0ED-437D-BCAB-1A0CAFE0A29C}"/>
    <cellStyle name="Percent 2" xfId="3" xr:uid="{9E081C09-8CF5-48AF-B517-8A058A5BA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excelx.com/function/index/?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hyperlink" Target="https://analysistabs.com/project/management/templates/?utm_source=xlx&amp;utm_medium=xlfn" TargetMode="External"/><Relationship Id="rId5" Type="http://schemas.openxmlformats.org/officeDocument/2006/relationships/image" Target="../media/image3.png"/><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hyperlink" Target="https://excelx.com/?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2F1EA12-25E5-40D5-94DE-1EBBD3307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0902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AF68A52B-3F60-48BE-AEB7-015305A3C86B}"/>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3" tooltip="120+ Professional and Premium Project Management Templates"/>
            <a:extLst>
              <a:ext uri="{FF2B5EF4-FFF2-40B4-BE49-F238E27FC236}">
                <a16:creationId xmlns:a16="http://schemas.microsoft.com/office/drawing/2014/main" id="{C81BF2EC-3892-19CD-BD60-4C77C282EAD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3" tooltip="120+ Premium Project Management Templates"/>
            <a:extLst>
              <a:ext uri="{FF2B5EF4-FFF2-40B4-BE49-F238E27FC236}">
                <a16:creationId xmlns:a16="http://schemas.microsoft.com/office/drawing/2014/main" id="{5A6E1E0B-1E77-A127-A005-7E6F861021F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3" tooltip="120+ Premium Project Management Templates"/>
            <a:extLst>
              <a:ext uri="{FF2B5EF4-FFF2-40B4-BE49-F238E27FC236}">
                <a16:creationId xmlns:a16="http://schemas.microsoft.com/office/drawing/2014/main" id="{76F4FB2A-476D-C2E0-0620-DF86E005F477}"/>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3" tooltip="120+ Premium Project Management Templates"/>
            <a:extLst>
              <a:ext uri="{FF2B5EF4-FFF2-40B4-BE49-F238E27FC236}">
                <a16:creationId xmlns:a16="http://schemas.microsoft.com/office/drawing/2014/main" id="{A838A75E-271D-0DE1-5613-27D718959643}"/>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6" tooltip="Free Project Management Templates"/>
          <a:extLst>
            <a:ext uri="{FF2B5EF4-FFF2-40B4-BE49-F238E27FC236}">
              <a16:creationId xmlns:a16="http://schemas.microsoft.com/office/drawing/2014/main" id="{BC64C0D8-BAB0-4A0D-9FB1-1CFA46CAB77E}"/>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7C5456B-B550-6CF8-2995-9F83FCB4F47E}"/>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10CAD264-FF76-A609-2350-841B363BB377}"/>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3C100C4B-F9FD-44E5-911A-92C66D484A5D}"/>
            </a:ext>
          </a:extLst>
        </xdr:cNvPr>
        <xdr:cNvCxnSpPr/>
      </xdr:nvCxnSpPr>
      <xdr:spPr>
        <a:xfrm flipV="1">
          <a:off x="7772651" y="7097486"/>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382390</xdr:colOff>
      <xdr:row>5</xdr:row>
      <xdr:rowOff>31247</xdr:rowOff>
    </xdr:from>
    <xdr:to>
      <xdr:col>8</xdr:col>
      <xdr:colOff>748150</xdr:colOff>
      <xdr:row>6</xdr:row>
      <xdr:rowOff>13818</xdr:rowOff>
    </xdr:to>
    <xdr:sp macro="" textlink="">
      <xdr:nvSpPr>
        <xdr:cNvPr id="12" name="Graphic 40" descr="Information with solid fill">
          <a:hlinkClick xmlns:r="http://schemas.openxmlformats.org/officeDocument/2006/relationships" r:id="rId7" tooltip="Learn More About This Function!"/>
          <a:extLst>
            <a:ext uri="{FF2B5EF4-FFF2-40B4-BE49-F238E27FC236}">
              <a16:creationId xmlns:a16="http://schemas.microsoft.com/office/drawing/2014/main" id="{51A1C652-06DD-4280-B835-33FD4A3B0B58}"/>
            </a:ext>
          </a:extLst>
        </xdr:cNvPr>
        <xdr:cNvSpPr>
          <a:spLocks noChangeAspect="1"/>
        </xdr:cNvSpPr>
      </xdr:nvSpPr>
      <xdr:spPr>
        <a:xfrm>
          <a:off x="6162704" y="2001561"/>
          <a:ext cx="365760" cy="363571"/>
        </a:xfrm>
        <a:custGeom>
          <a:avLst/>
          <a:gdLst>
            <a:gd name="connsiteX0" fmla="*/ 180975 w 361950"/>
            <a:gd name="connsiteY0" fmla="*/ 0 h 361950"/>
            <a:gd name="connsiteX1" fmla="*/ 0 w 361950"/>
            <a:gd name="connsiteY1" fmla="*/ 180975 h 361950"/>
            <a:gd name="connsiteX2" fmla="*/ 180975 w 361950"/>
            <a:gd name="connsiteY2" fmla="*/ 361950 h 361950"/>
            <a:gd name="connsiteX3" fmla="*/ 361950 w 361950"/>
            <a:gd name="connsiteY3" fmla="*/ 180975 h 361950"/>
            <a:gd name="connsiteX4" fmla="*/ 180975 w 361950"/>
            <a:gd name="connsiteY4" fmla="*/ 0 h 361950"/>
            <a:gd name="connsiteX5" fmla="*/ 171450 w 361950"/>
            <a:gd name="connsiteY5" fmla="*/ 47625 h 361950"/>
            <a:gd name="connsiteX6" fmla="*/ 195263 w 361950"/>
            <a:gd name="connsiteY6" fmla="*/ 71438 h 361950"/>
            <a:gd name="connsiteX7" fmla="*/ 171450 w 361950"/>
            <a:gd name="connsiteY7" fmla="*/ 95250 h 361950"/>
            <a:gd name="connsiteX8" fmla="*/ 147638 w 361950"/>
            <a:gd name="connsiteY8" fmla="*/ 71438 h 361950"/>
            <a:gd name="connsiteX9" fmla="*/ 171450 w 361950"/>
            <a:gd name="connsiteY9" fmla="*/ 47625 h 361950"/>
            <a:gd name="connsiteX10" fmla="*/ 228600 w 361950"/>
            <a:gd name="connsiteY10" fmla="*/ 314325 h 361950"/>
            <a:gd name="connsiteX11" fmla="*/ 133350 w 361950"/>
            <a:gd name="connsiteY11" fmla="*/ 314325 h 361950"/>
            <a:gd name="connsiteX12" fmla="*/ 133350 w 361950"/>
            <a:gd name="connsiteY12" fmla="*/ 285750 h 361950"/>
            <a:gd name="connsiteX13" fmla="*/ 166688 w 361950"/>
            <a:gd name="connsiteY13" fmla="*/ 285750 h 361950"/>
            <a:gd name="connsiteX14" fmla="*/ 166688 w 361950"/>
            <a:gd name="connsiteY14" fmla="*/ 142875 h 361950"/>
            <a:gd name="connsiteX15" fmla="*/ 138113 w 361950"/>
            <a:gd name="connsiteY15" fmla="*/ 142875 h 361950"/>
            <a:gd name="connsiteX16" fmla="*/ 138113 w 361950"/>
            <a:gd name="connsiteY16" fmla="*/ 114300 h 361950"/>
            <a:gd name="connsiteX17" fmla="*/ 195263 w 361950"/>
            <a:gd name="connsiteY17" fmla="*/ 114300 h 361950"/>
            <a:gd name="connsiteX18" fmla="*/ 195263 w 361950"/>
            <a:gd name="connsiteY18" fmla="*/ 142875 h 361950"/>
            <a:gd name="connsiteX19" fmla="*/ 195263 w 361950"/>
            <a:gd name="connsiteY19" fmla="*/ 285750 h 361950"/>
            <a:gd name="connsiteX20" fmla="*/ 228600 w 361950"/>
            <a:gd name="connsiteY20" fmla="*/ 285750 h 361950"/>
            <a:gd name="connsiteX21" fmla="*/ 228600 w 361950"/>
            <a:gd name="connsiteY21" fmla="*/ 314325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1950" h="361950">
              <a:moveTo>
                <a:pt x="180975" y="0"/>
              </a:moveTo>
              <a:cubicBezTo>
                <a:pt x="80963" y="0"/>
                <a:pt x="0" y="80963"/>
                <a:pt x="0" y="180975"/>
              </a:cubicBezTo>
              <a:cubicBezTo>
                <a:pt x="0" y="280988"/>
                <a:pt x="80963" y="361950"/>
                <a:pt x="180975" y="361950"/>
              </a:cubicBezTo>
              <a:cubicBezTo>
                <a:pt x="280988" y="361950"/>
                <a:pt x="361950" y="280988"/>
                <a:pt x="361950" y="180975"/>
              </a:cubicBezTo>
              <a:cubicBezTo>
                <a:pt x="361950" y="80963"/>
                <a:pt x="280988" y="0"/>
                <a:pt x="180975" y="0"/>
              </a:cubicBezTo>
              <a:close/>
              <a:moveTo>
                <a:pt x="171450" y="47625"/>
              </a:moveTo>
              <a:cubicBezTo>
                <a:pt x="184785" y="47625"/>
                <a:pt x="195263" y="58103"/>
                <a:pt x="195263" y="71438"/>
              </a:cubicBezTo>
              <a:cubicBezTo>
                <a:pt x="195263" y="84773"/>
                <a:pt x="184785" y="95250"/>
                <a:pt x="171450" y="95250"/>
              </a:cubicBezTo>
              <a:cubicBezTo>
                <a:pt x="158115" y="95250"/>
                <a:pt x="147638" y="84773"/>
                <a:pt x="147638" y="71438"/>
              </a:cubicBezTo>
              <a:cubicBezTo>
                <a:pt x="147638" y="58103"/>
                <a:pt x="158115" y="47625"/>
                <a:pt x="171450" y="47625"/>
              </a:cubicBezTo>
              <a:close/>
              <a:moveTo>
                <a:pt x="228600" y="314325"/>
              </a:moveTo>
              <a:lnTo>
                <a:pt x="133350" y="314325"/>
              </a:lnTo>
              <a:lnTo>
                <a:pt x="133350" y="285750"/>
              </a:lnTo>
              <a:lnTo>
                <a:pt x="166688" y="285750"/>
              </a:lnTo>
              <a:lnTo>
                <a:pt x="166688" y="142875"/>
              </a:lnTo>
              <a:lnTo>
                <a:pt x="138113" y="142875"/>
              </a:lnTo>
              <a:lnTo>
                <a:pt x="138113" y="114300"/>
              </a:lnTo>
              <a:lnTo>
                <a:pt x="195263" y="114300"/>
              </a:lnTo>
              <a:lnTo>
                <a:pt x="195263" y="142875"/>
              </a:lnTo>
              <a:lnTo>
                <a:pt x="195263" y="285750"/>
              </a:lnTo>
              <a:lnTo>
                <a:pt x="228600" y="285750"/>
              </a:lnTo>
              <a:lnTo>
                <a:pt x="228600" y="314325"/>
              </a:ln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en-IN"/>
        </a:p>
      </xdr:txBody>
    </xdr: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1E6EFC5-147D-45CB-8325-76477CEE5962}"/>
            </a:ext>
          </a:extLst>
        </xdr:cNvPr>
        <xdr:cNvSpPr>
          <a:spLocks noChangeAspect="1"/>
        </xdr:cNvSpPr>
      </xdr:nvSpPr>
      <xdr:spPr>
        <a:xfrm>
          <a:off x="6140807" y="8126998"/>
          <a:ext cx="365760" cy="373768"/>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4" name="Freeform: Shape 13">
          <a:hlinkClick xmlns:r="http://schemas.openxmlformats.org/officeDocument/2006/relationships" r:id="rId6" tooltip="Free Project Management Templates"/>
          <a:extLst>
            <a:ext uri="{FF2B5EF4-FFF2-40B4-BE49-F238E27FC236}">
              <a16:creationId xmlns:a16="http://schemas.microsoft.com/office/drawing/2014/main" id="{0AF99366-4918-4826-B590-0663429A8EF1}"/>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5" name="Freeform: Shape 14">
          <a:hlinkClick xmlns:r="http://schemas.openxmlformats.org/officeDocument/2006/relationships" r:id="rId3" tooltip="120+ Premium Project Management Templates"/>
          <a:extLst>
            <a:ext uri="{FF2B5EF4-FFF2-40B4-BE49-F238E27FC236}">
              <a16:creationId xmlns:a16="http://schemas.microsoft.com/office/drawing/2014/main" id="{9EE0CB7F-E3BF-4586-A4D7-E02AEA5450F2}"/>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16" name="Freeform: Shape 15">
          <a:hlinkClick xmlns:r="http://schemas.openxmlformats.org/officeDocument/2006/relationships" r:id="rId9" tooltip="Visit Excelx.com"/>
          <a:extLst>
            <a:ext uri="{FF2B5EF4-FFF2-40B4-BE49-F238E27FC236}">
              <a16:creationId xmlns:a16="http://schemas.microsoft.com/office/drawing/2014/main" id="{3B39A40F-39A5-4C4F-A747-166DEC9E9818}"/>
            </a:ext>
          </a:extLst>
        </xdr:cNvPr>
        <xdr:cNvSpPr/>
      </xdr:nvSpPr>
      <xdr:spPr>
        <a:xfrm>
          <a:off x="365735" y="2961853"/>
          <a:ext cx="6246648" cy="579043"/>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17" name="Picture 16">
          <a:hlinkClick xmlns:r="http://schemas.openxmlformats.org/officeDocument/2006/relationships" r:id="rId9" tooltip="Excelx.com"/>
          <a:extLst>
            <a:ext uri="{FF2B5EF4-FFF2-40B4-BE49-F238E27FC236}">
              <a16:creationId xmlns:a16="http://schemas.microsoft.com/office/drawing/2014/main" id="{75E8AF12-21EC-4C24-A07B-828600FFF4B3}"/>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F1805C24-2CCD-4D22-B1D0-687EA71D6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9EDBF94C-602B-468C-B362-105674AE42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A7550861-18A9-4BAF-87F9-10544AE47B43}"/>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62192E09-61C6-41CE-90A5-DB9E448580E8}"/>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FFE5-F6B9-4FC4-9859-863292876CD4}">
  <sheetPr codeName="Sheet3"/>
  <dimension ref="A1:AR42"/>
  <sheetViews>
    <sheetView showGridLines="0" showRowColHeaders="0" zoomScale="87" zoomScaleNormal="87" workbookViewId="0"/>
  </sheetViews>
  <sheetFormatPr defaultColWidth="0" defaultRowHeight="15" customHeight="1" zeroHeight="1" x14ac:dyDescent="0.4"/>
  <cols>
    <col min="1" max="1" width="1.69140625" style="2" customWidth="1"/>
    <col min="2" max="2" width="0.84375" style="2" customWidth="1"/>
    <col min="3" max="3" width="14.15234375" style="2" customWidth="1"/>
    <col min="4" max="8" width="13" style="2" customWidth="1"/>
    <col min="9" max="9" width="16.53515625" style="2" customWidth="1"/>
    <col min="10" max="10" width="11" style="2" customWidth="1"/>
    <col min="11" max="11" width="0.84375" style="2" customWidth="1"/>
    <col min="12" max="15" width="22.69140625" style="2" customWidth="1"/>
    <col min="16" max="16" width="1.3828125" style="2" customWidth="1"/>
    <col min="17" max="17" width="19.3828125" style="2" hidden="1" customWidth="1"/>
    <col min="18" max="20" width="9.3828125" style="2" hidden="1" customWidth="1"/>
    <col min="21" max="44" width="0" style="2" hidden="1" customWidth="1"/>
    <col min="45" max="16384" width="9.15234375" style="2" hidden="1"/>
  </cols>
  <sheetData>
    <row r="1" spans="2:15" ht="10" customHeight="1" x14ac:dyDescent="0.4"/>
    <row r="2" spans="2:15" ht="50.15" customHeight="1" x14ac:dyDescent="0.4">
      <c r="B2" s="47"/>
      <c r="C2" s="3"/>
      <c r="D2" s="48" t="s">
        <v>128</v>
      </c>
      <c r="E2" s="48"/>
      <c r="F2" s="48"/>
      <c r="G2" s="48"/>
      <c r="H2" s="48"/>
      <c r="I2" s="48"/>
      <c r="K2" s="46"/>
      <c r="L2" s="36" t="s">
        <v>0</v>
      </c>
      <c r="M2" s="36"/>
      <c r="N2" s="36"/>
      <c r="O2" s="36"/>
    </row>
    <row r="3" spans="2:15" ht="50.15" customHeight="1" x14ac:dyDescent="0.4">
      <c r="B3" s="47"/>
      <c r="C3" s="3"/>
      <c r="D3" s="49" t="s">
        <v>1</v>
      </c>
      <c r="E3" s="49"/>
      <c r="F3" s="49"/>
      <c r="G3" s="49"/>
      <c r="H3" s="49"/>
      <c r="I3" s="49"/>
      <c r="K3" s="46"/>
      <c r="L3" s="36"/>
      <c r="M3" s="36"/>
      <c r="N3" s="36"/>
      <c r="O3" s="36"/>
    </row>
    <row r="4" spans="2:15" ht="15" customHeight="1" x14ac:dyDescent="0.4">
      <c r="K4" s="46"/>
      <c r="L4" s="4"/>
      <c r="M4" s="4"/>
      <c r="N4" s="4"/>
      <c r="O4" s="4"/>
    </row>
    <row r="5" spans="2:15" ht="30" customHeight="1" x14ac:dyDescent="0.4">
      <c r="B5" s="37"/>
      <c r="C5" s="50" t="s">
        <v>2</v>
      </c>
      <c r="D5" s="51" t="s">
        <v>129</v>
      </c>
      <c r="E5" s="51"/>
      <c r="F5" s="51"/>
      <c r="G5" s="51"/>
      <c r="H5" s="51"/>
      <c r="I5" s="52"/>
      <c r="K5" s="46"/>
      <c r="L5" s="5"/>
      <c r="M5" s="5"/>
      <c r="N5" s="5"/>
      <c r="O5" s="5"/>
    </row>
    <row r="6" spans="2:15" ht="30" customHeight="1" x14ac:dyDescent="0.4">
      <c r="B6" s="37"/>
      <c r="C6" s="50"/>
      <c r="D6" s="51"/>
      <c r="E6" s="51"/>
      <c r="F6" s="51"/>
      <c r="G6" s="51"/>
      <c r="H6" s="51"/>
      <c r="I6" s="52"/>
      <c r="K6" s="46"/>
      <c r="L6" s="5"/>
      <c r="M6" s="5"/>
      <c r="N6" s="5"/>
      <c r="O6" s="5"/>
    </row>
    <row r="7" spans="2:15" ht="5.15" customHeight="1" x14ac:dyDescent="0.4">
      <c r="B7" s="37"/>
      <c r="C7" s="50"/>
      <c r="D7" s="51"/>
      <c r="E7" s="51"/>
      <c r="F7" s="51"/>
      <c r="G7" s="51"/>
      <c r="H7" s="51"/>
      <c r="I7" s="52"/>
      <c r="K7" s="46"/>
      <c r="L7" s="5"/>
      <c r="M7" s="5"/>
      <c r="N7" s="5"/>
      <c r="O7" s="5"/>
    </row>
    <row r="8" spans="2:15" ht="25" customHeight="1" x14ac:dyDescent="0.4">
      <c r="B8" s="37"/>
      <c r="C8" s="50"/>
      <c r="D8" s="51"/>
      <c r="E8" s="51"/>
      <c r="F8" s="51"/>
      <c r="G8" s="51"/>
      <c r="H8" s="51"/>
      <c r="I8" s="52"/>
      <c r="K8" s="46"/>
      <c r="L8" s="5"/>
      <c r="M8" s="5"/>
      <c r="N8" s="5"/>
      <c r="O8" s="5"/>
    </row>
    <row r="9" spans="2:15" ht="5.15" customHeight="1" x14ac:dyDescent="0.4">
      <c r="C9" s="6"/>
      <c r="D9" s="7"/>
      <c r="E9" s="7"/>
      <c r="F9" s="7"/>
      <c r="G9" s="7"/>
      <c r="H9" s="7"/>
      <c r="I9" s="7"/>
      <c r="K9" s="46"/>
      <c r="L9" s="8"/>
      <c r="M9" s="8"/>
      <c r="N9" s="8"/>
      <c r="O9" s="8"/>
    </row>
    <row r="10" spans="2:15" ht="25" customHeight="1" x14ac:dyDescent="0.4">
      <c r="B10" s="4"/>
      <c r="C10" s="38"/>
      <c r="D10" s="38"/>
      <c r="E10" s="38"/>
      <c r="F10" s="38"/>
      <c r="G10" s="38"/>
      <c r="H10" s="38"/>
      <c r="I10" s="38"/>
      <c r="K10" s="46"/>
      <c r="L10" s="5"/>
      <c r="M10" s="5"/>
      <c r="N10" s="5"/>
      <c r="O10" s="5"/>
    </row>
    <row r="11" spans="2:15" ht="25" customHeight="1" x14ac:dyDescent="0.4">
      <c r="B11" s="4"/>
      <c r="C11" s="38"/>
      <c r="D11" s="38"/>
      <c r="E11" s="38"/>
      <c r="F11" s="38"/>
      <c r="G11" s="38"/>
      <c r="H11" s="38"/>
      <c r="I11" s="38"/>
      <c r="K11" s="46"/>
      <c r="L11" s="5"/>
      <c r="M11" s="5"/>
      <c r="N11" s="5"/>
      <c r="O11" s="5"/>
    </row>
    <row r="12" spans="2:15" ht="25" customHeight="1" x14ac:dyDescent="0.4">
      <c r="B12" s="4"/>
      <c r="C12" s="38"/>
      <c r="D12" s="38"/>
      <c r="E12" s="38"/>
      <c r="F12" s="38"/>
      <c r="G12" s="38"/>
      <c r="H12" s="38"/>
      <c r="I12" s="38"/>
      <c r="K12" s="46"/>
      <c r="L12" s="5"/>
      <c r="M12" s="5"/>
      <c r="N12" s="5"/>
      <c r="O12" s="5"/>
    </row>
    <row r="13" spans="2:15" ht="5.15" customHeight="1" x14ac:dyDescent="0.4">
      <c r="C13" s="6"/>
      <c r="D13" s="9"/>
      <c r="E13" s="9"/>
      <c r="F13" s="9"/>
      <c r="G13" s="9"/>
      <c r="H13" s="9"/>
      <c r="K13" s="46"/>
      <c r="L13" s="5"/>
      <c r="M13" s="5"/>
      <c r="N13" s="5"/>
      <c r="O13" s="5"/>
    </row>
    <row r="14" spans="2:15" ht="25" customHeight="1" x14ac:dyDescent="0.4">
      <c r="B14" s="4"/>
      <c r="C14" s="53" t="s">
        <v>3</v>
      </c>
      <c r="D14" s="39" t="s">
        <v>4</v>
      </c>
      <c r="E14" s="39"/>
      <c r="F14" s="39"/>
      <c r="G14" s="39"/>
      <c r="H14" s="39"/>
      <c r="I14" s="43"/>
      <c r="K14" s="46"/>
      <c r="L14" s="5"/>
      <c r="M14" s="5"/>
      <c r="N14" s="5"/>
      <c r="O14" s="5"/>
    </row>
    <row r="15" spans="2:15" ht="25" customHeight="1" x14ac:dyDescent="0.4">
      <c r="B15" s="4"/>
      <c r="C15" s="53"/>
      <c r="D15" s="39"/>
      <c r="E15" s="39"/>
      <c r="F15" s="39"/>
      <c r="G15" s="39"/>
      <c r="H15" s="39"/>
      <c r="I15" s="43"/>
      <c r="K15" s="46"/>
      <c r="L15" s="5"/>
      <c r="M15" s="5"/>
      <c r="N15" s="5"/>
      <c r="O15" s="5"/>
    </row>
    <row r="16" spans="2:15" ht="25" customHeight="1" x14ac:dyDescent="0.4">
      <c r="B16" s="4"/>
      <c r="C16" s="53"/>
      <c r="D16" s="39"/>
      <c r="E16" s="39"/>
      <c r="F16" s="39"/>
      <c r="G16" s="39"/>
      <c r="H16" s="39"/>
      <c r="I16" s="43"/>
      <c r="K16" s="46"/>
      <c r="L16" s="5"/>
      <c r="M16" s="5"/>
      <c r="N16" s="5"/>
      <c r="O16" s="5"/>
    </row>
    <row r="17" spans="2:30" ht="25" customHeight="1" x14ac:dyDescent="0.45">
      <c r="B17" s="4"/>
      <c r="C17" s="53"/>
      <c r="D17" s="39"/>
      <c r="E17" s="39"/>
      <c r="F17" s="39"/>
      <c r="G17" s="39"/>
      <c r="H17" s="39"/>
      <c r="I17" s="43"/>
      <c r="K17" s="46"/>
      <c r="L17" s="5"/>
      <c r="M17" s="5"/>
      <c r="N17" s="5"/>
      <c r="O17" s="5"/>
      <c r="R17" s="10"/>
      <c r="S17" s="10"/>
      <c r="T17" s="10"/>
      <c r="U17" s="10"/>
      <c r="V17" s="10"/>
      <c r="W17" s="10"/>
      <c r="X17" s="10"/>
      <c r="Y17" s="10"/>
      <c r="Z17" s="11"/>
      <c r="AA17" s="11"/>
      <c r="AB17" s="11"/>
      <c r="AC17" s="11"/>
      <c r="AD17" s="11"/>
    </row>
    <row r="18" spans="2:30" ht="5.15" customHeight="1" x14ac:dyDescent="0.45">
      <c r="C18" s="12"/>
      <c r="D18" s="13"/>
      <c r="E18" s="13"/>
      <c r="F18" s="13"/>
      <c r="G18" s="13"/>
      <c r="H18" s="13"/>
      <c r="I18" s="43"/>
      <c r="K18" s="46"/>
      <c r="L18" s="5"/>
      <c r="M18" s="5"/>
      <c r="N18" s="5"/>
      <c r="O18" s="5"/>
      <c r="R18" s="10"/>
      <c r="S18" s="10"/>
      <c r="T18" s="10"/>
      <c r="U18" s="10"/>
      <c r="V18" s="10"/>
      <c r="W18" s="10"/>
      <c r="X18" s="10"/>
      <c r="Y18" s="10"/>
      <c r="Z18" s="11"/>
      <c r="AA18" s="11"/>
      <c r="AB18" s="11"/>
      <c r="AC18" s="11"/>
      <c r="AD18" s="11"/>
    </row>
    <row r="19" spans="2:30" ht="25" customHeight="1" x14ac:dyDescent="0.45">
      <c r="B19" s="4"/>
      <c r="C19" s="54" t="s">
        <v>5</v>
      </c>
      <c r="D19" s="55" t="s">
        <v>6</v>
      </c>
      <c r="E19" s="55"/>
      <c r="F19" s="55"/>
      <c r="G19" s="55"/>
      <c r="H19" s="55"/>
      <c r="I19" s="43"/>
      <c r="K19" s="46"/>
      <c r="L19" s="5"/>
      <c r="M19" s="5"/>
      <c r="N19" s="5"/>
      <c r="O19" s="5"/>
      <c r="Q19" s="14"/>
      <c r="R19" s="10"/>
      <c r="S19" s="10"/>
      <c r="T19" s="10"/>
      <c r="U19" s="10"/>
      <c r="V19" s="10"/>
      <c r="W19" s="10"/>
      <c r="X19" s="10"/>
      <c r="Y19" s="10"/>
      <c r="Z19" s="11"/>
      <c r="AA19" s="11"/>
      <c r="AB19" s="11"/>
      <c r="AC19" s="11"/>
      <c r="AD19" s="11"/>
    </row>
    <row r="20" spans="2:30" ht="25" customHeight="1" x14ac:dyDescent="0.45">
      <c r="B20" s="4"/>
      <c r="C20" s="54"/>
      <c r="D20" s="56" t="s">
        <v>7</v>
      </c>
      <c r="E20" s="56"/>
      <c r="F20" s="56"/>
      <c r="G20" s="56"/>
      <c r="H20" s="56"/>
      <c r="I20" s="43"/>
      <c r="K20" s="46"/>
      <c r="L20" s="4"/>
      <c r="M20" s="4"/>
      <c r="N20" s="4"/>
      <c r="O20" s="4"/>
      <c r="Q20" s="14"/>
      <c r="R20" s="10"/>
      <c r="S20" s="10"/>
      <c r="T20" s="10"/>
      <c r="U20" s="10"/>
      <c r="V20" s="10"/>
      <c r="W20" s="10"/>
      <c r="X20" s="10"/>
      <c r="Y20" s="10"/>
      <c r="Z20" s="15"/>
      <c r="AA20" s="11"/>
      <c r="AB20" s="11"/>
      <c r="AC20" s="11"/>
      <c r="AD20" s="11"/>
    </row>
    <row r="21" spans="2:30" ht="5.15" customHeight="1" x14ac:dyDescent="0.45">
      <c r="C21" s="12"/>
      <c r="D21" s="16"/>
      <c r="E21" s="16"/>
      <c r="F21" s="16"/>
      <c r="G21" s="16"/>
      <c r="H21" s="16"/>
      <c r="I21" s="17"/>
      <c r="K21" s="46"/>
      <c r="L21" s="4"/>
      <c r="M21" s="4"/>
      <c r="N21" s="4"/>
      <c r="O21" s="4"/>
      <c r="Q21" s="14"/>
      <c r="R21" s="10"/>
      <c r="S21" s="10"/>
      <c r="T21" s="10"/>
      <c r="U21" s="10"/>
      <c r="V21" s="10"/>
      <c r="W21" s="10"/>
      <c r="X21" s="10"/>
      <c r="Y21" s="10"/>
      <c r="Z21" s="15"/>
      <c r="AA21" s="11"/>
      <c r="AB21" s="11"/>
      <c r="AC21" s="11"/>
      <c r="AD21" s="11"/>
    </row>
    <row r="22" spans="2:30" ht="25" customHeight="1" x14ac:dyDescent="0.4">
      <c r="B22" s="4"/>
      <c r="C22" s="41" t="s">
        <v>8</v>
      </c>
      <c r="D22" s="42" t="s">
        <v>9</v>
      </c>
      <c r="E22" s="42"/>
      <c r="F22" s="42"/>
      <c r="G22" s="42"/>
      <c r="H22" s="42"/>
      <c r="I22" s="43"/>
      <c r="K22" s="46"/>
      <c r="L22" s="4"/>
      <c r="M22" s="4"/>
      <c r="N22" s="4"/>
      <c r="O22" s="4"/>
      <c r="Q22" s="14"/>
      <c r="R22" s="14"/>
      <c r="S22" s="14" t="s">
        <v>10</v>
      </c>
      <c r="T22" s="14" t="str">
        <f>T24-T23+1 &amp;" days"</f>
        <v>51 days</v>
      </c>
      <c r="U22" s="14"/>
      <c r="V22" s="14" t="s">
        <v>11</v>
      </c>
      <c r="W22" s="14">
        <v>15</v>
      </c>
      <c r="X22" s="14"/>
      <c r="Y22" s="14"/>
      <c r="Z22" s="15"/>
      <c r="AA22" s="11"/>
      <c r="AB22" s="11"/>
      <c r="AC22" s="11"/>
      <c r="AD22" s="11"/>
    </row>
    <row r="23" spans="2:30" ht="25" customHeight="1" x14ac:dyDescent="0.4">
      <c r="B23" s="4"/>
      <c r="C23" s="41"/>
      <c r="D23" s="44" t="s">
        <v>12</v>
      </c>
      <c r="E23" s="44"/>
      <c r="F23" s="44"/>
      <c r="G23" s="44"/>
      <c r="H23" s="44"/>
      <c r="I23" s="43"/>
      <c r="K23" s="46"/>
      <c r="L23" s="4"/>
      <c r="M23" s="4"/>
      <c r="N23" s="4"/>
      <c r="O23" s="4"/>
      <c r="Q23" s="14"/>
      <c r="R23" s="14"/>
      <c r="S23" s="18">
        <v>0.16</v>
      </c>
      <c r="T23" s="14">
        <v>45337</v>
      </c>
      <c r="U23" s="14"/>
      <c r="V23" s="14" t="s">
        <v>13</v>
      </c>
      <c r="W23" s="14" t="e">
        <v>#VALUE!</v>
      </c>
      <c r="X23" s="14"/>
      <c r="Y23" s="14"/>
      <c r="Z23" s="15"/>
      <c r="AA23" s="11"/>
      <c r="AB23" s="11"/>
      <c r="AC23" s="11"/>
      <c r="AD23" s="11"/>
    </row>
    <row r="24" spans="2:30" ht="25" customHeight="1" x14ac:dyDescent="0.4">
      <c r="B24" s="4"/>
      <c r="C24" s="41"/>
      <c r="D24" s="45" t="s">
        <v>14</v>
      </c>
      <c r="E24" s="45"/>
      <c r="F24" s="45"/>
      <c r="G24" s="45"/>
      <c r="H24" s="45"/>
      <c r="I24" s="43"/>
      <c r="K24" s="46"/>
      <c r="L24" s="19"/>
      <c r="M24" s="19"/>
      <c r="N24" s="19"/>
      <c r="O24" s="19"/>
      <c r="Q24" s="14"/>
      <c r="R24" s="14"/>
      <c r="S24" s="14">
        <f>1-S23</f>
        <v>0.84</v>
      </c>
      <c r="T24" s="14">
        <v>45387</v>
      </c>
      <c r="U24" s="14"/>
      <c r="V24" s="14" t="s">
        <v>15</v>
      </c>
      <c r="W24" s="14" t="e">
        <v>#VALUE!</v>
      </c>
      <c r="X24" s="14"/>
      <c r="Y24" s="14"/>
      <c r="Z24" s="15"/>
      <c r="AA24" s="11"/>
      <c r="AB24" s="11"/>
      <c r="AC24" s="11"/>
      <c r="AD24" s="11"/>
    </row>
    <row r="25" spans="2:30" ht="25" customHeight="1" x14ac:dyDescent="0.4">
      <c r="B25" s="4"/>
      <c r="C25" s="41"/>
      <c r="D25" s="45"/>
      <c r="E25" s="45"/>
      <c r="F25" s="45"/>
      <c r="G25" s="45"/>
      <c r="H25" s="45"/>
      <c r="I25" s="43"/>
      <c r="K25" s="46"/>
      <c r="L25" s="19"/>
      <c r="M25" s="19"/>
      <c r="N25" s="19"/>
      <c r="O25" s="19"/>
      <c r="Q25" s="14"/>
      <c r="R25" s="14"/>
      <c r="S25" s="14"/>
      <c r="T25" s="14" t="e">
        <f>SUM(rng_N_Duration) &amp;" mandays"</f>
        <v>#NAME?</v>
      </c>
      <c r="U25" s="14"/>
      <c r="V25" s="14" t="s">
        <v>16</v>
      </c>
      <c r="W25" s="14" t="e">
        <v>#VALUE!</v>
      </c>
      <c r="X25" s="14"/>
      <c r="Y25" s="14"/>
      <c r="Z25" s="15"/>
      <c r="AA25" s="11"/>
      <c r="AB25" s="11"/>
      <c r="AC25" s="11"/>
      <c r="AD25" s="11"/>
    </row>
    <row r="26" spans="2:30" ht="25" customHeight="1" x14ac:dyDescent="0.4">
      <c r="B26" s="4"/>
      <c r="C26" s="41"/>
      <c r="D26" s="45"/>
      <c r="E26" s="45"/>
      <c r="F26" s="45"/>
      <c r="G26" s="45"/>
      <c r="H26" s="45"/>
      <c r="I26" s="43"/>
      <c r="K26" s="46"/>
      <c r="L26" s="36" t="s">
        <v>17</v>
      </c>
      <c r="M26" s="36"/>
      <c r="N26" s="36"/>
      <c r="O26" s="36"/>
      <c r="Q26" s="14"/>
      <c r="R26" s="14"/>
      <c r="S26" s="14"/>
      <c r="T26" s="14"/>
      <c r="U26" s="14"/>
      <c r="V26" s="14"/>
      <c r="W26" s="14"/>
      <c r="X26" s="14"/>
      <c r="Y26" s="14"/>
      <c r="Z26" s="15"/>
      <c r="AA26" s="11"/>
      <c r="AB26" s="11"/>
      <c r="AC26" s="11"/>
      <c r="AD26" s="11"/>
    </row>
    <row r="27" spans="2:30" ht="25" customHeight="1" x14ac:dyDescent="0.4">
      <c r="B27" s="4"/>
      <c r="C27" s="41"/>
      <c r="D27" s="45"/>
      <c r="E27" s="45"/>
      <c r="F27" s="45"/>
      <c r="G27" s="45"/>
      <c r="H27" s="45"/>
      <c r="I27" s="43"/>
      <c r="K27" s="46"/>
      <c r="L27" s="36"/>
      <c r="M27" s="36"/>
      <c r="N27" s="36"/>
      <c r="O27" s="36"/>
      <c r="Q27" s="14"/>
      <c r="R27" s="14"/>
      <c r="S27" s="14"/>
      <c r="T27" s="14"/>
      <c r="U27" s="14"/>
      <c r="V27" s="14"/>
      <c r="W27" s="14"/>
      <c r="X27" s="14"/>
      <c r="Y27" s="14"/>
      <c r="Z27" s="15"/>
      <c r="AA27" s="11"/>
      <c r="AB27" s="11"/>
      <c r="AC27" s="11"/>
      <c r="AD27" s="11"/>
    </row>
    <row r="28" spans="2:30" ht="20.149999999999999" customHeight="1" x14ac:dyDescent="0.4">
      <c r="K28" s="46"/>
      <c r="L28" s="36"/>
      <c r="M28" s="36"/>
      <c r="N28" s="36"/>
      <c r="O28" s="36"/>
      <c r="Q28" s="20"/>
      <c r="R28" s="14"/>
      <c r="S28" s="14"/>
      <c r="T28" s="14"/>
      <c r="U28" s="14"/>
      <c r="V28" s="14"/>
      <c r="W28" s="14"/>
      <c r="X28" s="14"/>
      <c r="Y28" s="14"/>
      <c r="Z28" s="15"/>
      <c r="AA28" s="11"/>
      <c r="AB28" s="11"/>
      <c r="AC28" s="11"/>
      <c r="AD28" s="11"/>
    </row>
    <row r="29" spans="2:30" ht="20.149999999999999" customHeight="1" x14ac:dyDescent="0.4">
      <c r="B29" s="37"/>
      <c r="C29" s="38" t="s">
        <v>18</v>
      </c>
      <c r="D29" s="39" t="s">
        <v>19</v>
      </c>
      <c r="E29" s="39"/>
      <c r="F29" s="39"/>
      <c r="G29" s="39"/>
      <c r="H29" s="39"/>
      <c r="I29" s="40"/>
      <c r="K29" s="46"/>
      <c r="L29" s="36"/>
      <c r="M29" s="36"/>
      <c r="N29" s="36"/>
      <c r="O29" s="36"/>
      <c r="Q29" s="20"/>
      <c r="R29" s="14"/>
      <c r="S29" s="14"/>
      <c r="T29" s="14"/>
      <c r="U29" s="14"/>
      <c r="V29" s="14"/>
      <c r="W29" s="14"/>
      <c r="X29" s="14"/>
      <c r="Y29" s="14"/>
      <c r="Z29" s="15"/>
      <c r="AA29" s="11"/>
      <c r="AB29" s="11"/>
      <c r="AC29" s="11"/>
      <c r="AD29" s="11"/>
    </row>
    <row r="30" spans="2:30" ht="20.149999999999999" customHeight="1" x14ac:dyDescent="0.45">
      <c r="B30" s="37"/>
      <c r="C30" s="38"/>
      <c r="D30" s="39"/>
      <c r="E30" s="39"/>
      <c r="F30" s="39"/>
      <c r="G30" s="39"/>
      <c r="H30" s="39"/>
      <c r="I30" s="40"/>
      <c r="K30" s="46"/>
      <c r="L30" s="4"/>
      <c r="M30" s="4"/>
      <c r="N30" s="4"/>
      <c r="O30" s="4"/>
      <c r="Q30" s="20"/>
      <c r="R30" s="10"/>
      <c r="S30" s="10"/>
      <c r="T30" s="10"/>
      <c r="U30" s="10"/>
      <c r="V30" s="10"/>
      <c r="W30" s="10"/>
      <c r="X30" s="10"/>
      <c r="Y30" s="10"/>
      <c r="Z30" s="15"/>
      <c r="AA30" s="11"/>
      <c r="AB30" s="11"/>
      <c r="AC30" s="11"/>
      <c r="AD30" s="11"/>
    </row>
    <row r="31" spans="2:30" ht="20.149999999999999" customHeight="1" x14ac:dyDescent="0.45">
      <c r="B31" s="37"/>
      <c r="C31" s="38"/>
      <c r="D31" s="39"/>
      <c r="E31" s="39"/>
      <c r="F31" s="39"/>
      <c r="G31" s="39"/>
      <c r="H31" s="39"/>
      <c r="I31" s="40"/>
      <c r="K31" s="46"/>
      <c r="L31" s="4"/>
      <c r="M31" s="4"/>
      <c r="N31" s="4"/>
      <c r="O31" s="4"/>
      <c r="R31" s="10"/>
      <c r="S31" s="10"/>
      <c r="T31" s="10"/>
      <c r="U31" s="10"/>
      <c r="V31" s="10"/>
      <c r="W31" s="10"/>
      <c r="X31" s="10"/>
      <c r="Y31" s="10"/>
      <c r="Z31" s="15"/>
      <c r="AA31" s="11"/>
      <c r="AB31" s="11"/>
      <c r="AC31" s="11"/>
      <c r="AD31" s="11"/>
    </row>
    <row r="32" spans="2:30" ht="20.149999999999999" hidden="1" customHeight="1" x14ac:dyDescent="0.45">
      <c r="K32" s="46"/>
      <c r="L32" s="4"/>
      <c r="M32" s="4"/>
      <c r="N32" s="4"/>
      <c r="O32" s="4"/>
      <c r="R32" s="10"/>
      <c r="S32" s="10"/>
      <c r="T32" s="10"/>
      <c r="U32" s="10"/>
      <c r="V32" s="10"/>
      <c r="W32" s="10"/>
      <c r="X32" s="10"/>
      <c r="Y32" s="10"/>
      <c r="Z32" s="15"/>
      <c r="AA32" s="11"/>
      <c r="AB32" s="11"/>
      <c r="AC32" s="11"/>
      <c r="AD32" s="11"/>
    </row>
    <row r="33" spans="2:30" ht="20.149999999999999" hidden="1" customHeight="1" x14ac:dyDescent="0.4">
      <c r="K33" s="46"/>
      <c r="L33" s="4"/>
      <c r="M33" s="4"/>
      <c r="N33" s="4"/>
      <c r="O33" s="4"/>
      <c r="R33" s="15"/>
      <c r="S33" s="15"/>
      <c r="T33" s="15"/>
      <c r="U33" s="15"/>
      <c r="V33" s="15"/>
      <c r="W33" s="15"/>
      <c r="X33" s="15"/>
      <c r="Y33" s="15"/>
      <c r="Z33" s="15"/>
      <c r="AA33" s="11"/>
      <c r="AB33" s="11"/>
      <c r="AC33" s="11"/>
      <c r="AD33" s="11"/>
    </row>
    <row r="34" spans="2:30" ht="20.149999999999999" hidden="1" customHeight="1" x14ac:dyDescent="0.4">
      <c r="K34" s="46"/>
      <c r="L34" s="4"/>
      <c r="M34" s="4"/>
      <c r="N34" s="4"/>
      <c r="O34" s="4"/>
      <c r="R34" s="15"/>
      <c r="S34" s="15"/>
      <c r="T34" s="15"/>
      <c r="U34" s="15"/>
      <c r="V34" s="15"/>
      <c r="W34" s="15"/>
      <c r="X34" s="15"/>
      <c r="Y34" s="15"/>
      <c r="Z34" s="15"/>
      <c r="AA34" s="11"/>
      <c r="AB34" s="11"/>
      <c r="AC34" s="11"/>
      <c r="AD34" s="11"/>
    </row>
    <row r="35" spans="2:30" ht="20.149999999999999" hidden="1" customHeight="1" x14ac:dyDescent="0.4">
      <c r="K35" s="46"/>
      <c r="L35" s="4"/>
      <c r="M35" s="4"/>
      <c r="N35" s="4"/>
      <c r="O35" s="4"/>
      <c r="R35" s="15"/>
      <c r="S35" s="15"/>
      <c r="T35" s="15"/>
      <c r="U35" s="15"/>
      <c r="V35" s="15"/>
      <c r="W35" s="15"/>
      <c r="X35" s="15"/>
      <c r="Y35" s="15"/>
      <c r="Z35" s="15"/>
      <c r="AA35" s="11"/>
      <c r="AB35" s="11"/>
      <c r="AC35" s="11"/>
      <c r="AD35" s="11"/>
    </row>
    <row r="36" spans="2:30" ht="20.149999999999999" hidden="1" customHeight="1" x14ac:dyDescent="0.4">
      <c r="K36" s="46"/>
      <c r="L36" s="4"/>
      <c r="M36" s="4"/>
      <c r="N36" s="4"/>
      <c r="O36" s="4"/>
      <c r="R36" s="15"/>
      <c r="S36" s="15"/>
      <c r="T36" s="15"/>
      <c r="U36" s="15"/>
      <c r="V36" s="15"/>
      <c r="W36" s="15"/>
      <c r="X36" s="15"/>
      <c r="Y36" s="15"/>
      <c r="Z36" s="15"/>
    </row>
    <row r="37" spans="2:30" ht="20.149999999999999" hidden="1" customHeight="1" x14ac:dyDescent="0.4">
      <c r="K37" s="46"/>
      <c r="L37" s="4"/>
      <c r="M37" s="4"/>
      <c r="N37" s="4"/>
      <c r="O37" s="4"/>
      <c r="R37" s="15"/>
      <c r="S37" s="15"/>
      <c r="T37" s="15"/>
      <c r="U37" s="15"/>
      <c r="V37" s="15"/>
      <c r="W37" s="15"/>
      <c r="X37" s="15"/>
      <c r="Y37" s="15"/>
      <c r="Z37" s="15"/>
    </row>
    <row r="38" spans="2:30" ht="20.149999999999999" hidden="1" customHeight="1" x14ac:dyDescent="0.4">
      <c r="K38" s="46"/>
      <c r="L38" s="4"/>
      <c r="M38" s="4"/>
      <c r="N38" s="4"/>
      <c r="O38" s="4"/>
      <c r="R38" s="15"/>
      <c r="S38" s="15"/>
      <c r="T38" s="15"/>
      <c r="U38" s="15"/>
      <c r="V38" s="15"/>
      <c r="W38" s="15"/>
      <c r="X38" s="15"/>
      <c r="Y38" s="15"/>
      <c r="Z38" s="15"/>
    </row>
    <row r="39" spans="2:30" ht="20.149999999999999" customHeight="1" x14ac:dyDescent="0.4">
      <c r="B39" s="21"/>
      <c r="C39" s="21"/>
      <c r="D39" s="21"/>
      <c r="E39" s="21"/>
      <c r="F39" s="21"/>
      <c r="G39" s="21"/>
      <c r="H39" s="21"/>
      <c r="I39" s="21"/>
      <c r="J39" s="21"/>
      <c r="K39" s="46"/>
      <c r="L39" s="22"/>
      <c r="M39" s="22"/>
      <c r="N39" s="22"/>
      <c r="O39" s="22"/>
      <c r="P39" s="21"/>
      <c r="R39" s="15"/>
      <c r="S39" s="15"/>
      <c r="T39" s="15"/>
      <c r="U39" s="15"/>
      <c r="V39" s="15"/>
      <c r="W39" s="15"/>
      <c r="X39" s="15"/>
      <c r="Y39" s="15"/>
      <c r="Z39" s="15"/>
    </row>
    <row r="40" spans="2:30" ht="20.149999999999999" customHeight="1" x14ac:dyDescent="0.4">
      <c r="B40" s="21"/>
      <c r="C40" s="21" t="s">
        <v>20</v>
      </c>
      <c r="D40" s="21"/>
      <c r="E40" s="21"/>
      <c r="F40" s="21"/>
      <c r="G40" s="21"/>
      <c r="H40" s="21"/>
      <c r="I40" s="21"/>
      <c r="J40" s="21"/>
      <c r="K40" s="46"/>
      <c r="L40" s="22"/>
      <c r="M40" s="22"/>
      <c r="N40" s="22"/>
      <c r="O40" s="22"/>
      <c r="P40" s="21"/>
    </row>
    <row r="41" spans="2:30" ht="20.149999999999999" customHeight="1" x14ac:dyDescent="0.4">
      <c r="B41" s="21"/>
      <c r="C41" s="21"/>
      <c r="D41" s="21"/>
      <c r="E41" s="21"/>
      <c r="F41" s="21"/>
      <c r="G41" s="21"/>
      <c r="H41" s="21"/>
      <c r="I41" s="21"/>
      <c r="J41" s="21"/>
      <c r="K41" s="46"/>
      <c r="L41" s="22"/>
      <c r="M41" s="22"/>
      <c r="N41" s="22"/>
      <c r="O41" s="22"/>
      <c r="P41" s="21"/>
    </row>
    <row r="42" spans="2:30" ht="14.6" hidden="1" x14ac:dyDescent="0.4">
      <c r="B42" s="21"/>
      <c r="C42" s="21"/>
      <c r="D42" s="21"/>
      <c r="E42" s="21"/>
      <c r="F42" s="21"/>
      <c r="G42" s="21"/>
      <c r="H42" s="21"/>
      <c r="I42" s="21"/>
      <c r="J42" s="21"/>
      <c r="K42" s="21"/>
      <c r="L42" s="21"/>
      <c r="M42" s="21"/>
      <c r="N42" s="21"/>
      <c r="O42" s="21"/>
      <c r="P42" s="21"/>
    </row>
  </sheetData>
  <sheetProtection algorithmName="SHA-512" hashValue="vkjzdw7zZShl8Z+NzHNUPje6fNoHb5SlicvlIjXBtN85dieLdEdSoeigmOREi0vzBHXws4SIviFtfV+mRAr+XA==" saltValue="7681PXXJg77j7dI5yYTuag==" spinCount="100000" sheet="1" objects="1" scenarios="1"/>
  <mergeCells count="27">
    <mergeCell ref="B2:B3"/>
    <mergeCell ref="D2:I2"/>
    <mergeCell ref="K2:K25"/>
    <mergeCell ref="L2:O3"/>
    <mergeCell ref="D3:I3"/>
    <mergeCell ref="B5:B8"/>
    <mergeCell ref="C5:C8"/>
    <mergeCell ref="D5:H8"/>
    <mergeCell ref="I5:I8"/>
    <mergeCell ref="C10:I12"/>
    <mergeCell ref="C14:C17"/>
    <mergeCell ref="D14:H17"/>
    <mergeCell ref="I14:I20"/>
    <mergeCell ref="C19:C20"/>
    <mergeCell ref="D19:H19"/>
    <mergeCell ref="D20:H20"/>
    <mergeCell ref="L26:O29"/>
    <mergeCell ref="B29:B31"/>
    <mergeCell ref="C29:C31"/>
    <mergeCell ref="D29:H31"/>
    <mergeCell ref="I29:I31"/>
    <mergeCell ref="C22:C27"/>
    <mergeCell ref="D22:H22"/>
    <mergeCell ref="I22:I27"/>
    <mergeCell ref="D23:H23"/>
    <mergeCell ref="D24:H27"/>
    <mergeCell ref="K26:K41"/>
  </mergeCells>
  <hyperlinks>
    <hyperlink ref="D20:H20" r:id="rId1" tooltip="50+ Free Project Management Templates" display="https://analysistabs.com/project/management/templates/" xr:uid="{215E8EEC-9B8D-4D37-AD26-661FE299968B}"/>
    <hyperlink ref="D23:H23" r:id="rId2" tooltip="120+ Premium Project Management Templates" display="https://analysistabs.org/" xr:uid="{CE5302AF-308D-49D1-BD38-1B0158787896}"/>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D4D4-1BA8-47F1-9822-D148C0BCFD11}">
  <sheetPr codeName="Sheet1"/>
  <dimension ref="A1:R21"/>
  <sheetViews>
    <sheetView showGridLines="0" tabSelected="1" workbookViewId="0">
      <selection activeCell="L4" sqref="L4"/>
    </sheetView>
  </sheetViews>
  <sheetFormatPr defaultRowHeight="40" customHeight="1" x14ac:dyDescent="0.4"/>
  <cols>
    <col min="1" max="1" width="11.53515625" style="33" bestFit="1" customWidth="1"/>
    <col min="2" max="2" width="10.3828125" style="33" bestFit="1" customWidth="1"/>
    <col min="3" max="3" width="12.07421875" style="33" bestFit="1" customWidth="1"/>
    <col min="4" max="4" width="10.3828125" style="33" bestFit="1" customWidth="1"/>
    <col min="5" max="5" width="6.69140625" style="33" bestFit="1" customWidth="1"/>
    <col min="6" max="6" width="6.4609375" style="33" bestFit="1" customWidth="1"/>
    <col min="7" max="7" width="14.84375" style="33" customWidth="1"/>
    <col min="8" max="8" width="6.07421875" style="35" customWidth="1"/>
    <col min="9" max="9" width="52.765625" style="1" bestFit="1" customWidth="1"/>
    <col min="10" max="10" width="61.765625" style="1" customWidth="1"/>
    <col min="11" max="16" width="9.23046875" style="1"/>
    <col min="17" max="17" width="9.23046875" style="1" customWidth="1"/>
    <col min="18" max="18" width="16.84375" style="1" customWidth="1"/>
    <col min="19" max="16384" width="9.23046875" style="1"/>
  </cols>
  <sheetData>
    <row r="1" spans="1:18" ht="40" customHeight="1" x14ac:dyDescent="0.4">
      <c r="A1" s="69" t="s">
        <v>127</v>
      </c>
      <c r="B1" s="74" t="s">
        <v>126</v>
      </c>
      <c r="C1" s="69" t="s">
        <v>125</v>
      </c>
      <c r="D1" s="74" t="s">
        <v>124</v>
      </c>
      <c r="E1" s="69" t="s">
        <v>123</v>
      </c>
      <c r="F1" s="74" t="s">
        <v>122</v>
      </c>
      <c r="G1" s="69" t="s">
        <v>121</v>
      </c>
      <c r="H1" s="1"/>
      <c r="I1" s="75" t="s">
        <v>35</v>
      </c>
      <c r="J1" s="75" t="s">
        <v>120</v>
      </c>
      <c r="L1" s="76" t="s">
        <v>130</v>
      </c>
      <c r="M1" s="76"/>
      <c r="N1" s="76"/>
      <c r="O1" s="76"/>
      <c r="P1" s="76"/>
      <c r="Q1" s="76"/>
      <c r="R1" s="76"/>
    </row>
    <row r="2" spans="1:18" ht="40" customHeight="1" x14ac:dyDescent="0.4">
      <c r="A2" s="71">
        <v>44931</v>
      </c>
      <c r="B2" s="34" t="s">
        <v>92</v>
      </c>
      <c r="C2" s="34" t="s">
        <v>119</v>
      </c>
      <c r="D2" s="34" t="s">
        <v>95</v>
      </c>
      <c r="E2" s="34">
        <v>10</v>
      </c>
      <c r="F2" s="34">
        <v>15</v>
      </c>
      <c r="G2" s="34">
        <v>150</v>
      </c>
      <c r="H2" s="1"/>
      <c r="I2" s="66" t="s">
        <v>118</v>
      </c>
      <c r="J2" s="68" t="s">
        <v>117</v>
      </c>
    </row>
    <row r="3" spans="1:18" ht="40" customHeight="1" x14ac:dyDescent="0.4">
      <c r="A3" s="72">
        <v>44932</v>
      </c>
      <c r="B3" s="73" t="s">
        <v>87</v>
      </c>
      <c r="C3" s="73" t="s">
        <v>116</v>
      </c>
      <c r="D3" s="73" t="s">
        <v>90</v>
      </c>
      <c r="E3" s="73">
        <v>8</v>
      </c>
      <c r="F3" s="73">
        <v>20</v>
      </c>
      <c r="G3" s="73">
        <v>160</v>
      </c>
      <c r="H3" s="1"/>
      <c r="I3" s="65" t="s">
        <v>115</v>
      </c>
      <c r="J3" s="65" t="s">
        <v>114</v>
      </c>
      <c r="L3" s="77" t="str">
        <f>I2</f>
        <v>Filters SalesData to return rows where Total Sales (column G) are greater than 150.</v>
      </c>
      <c r="M3" s="77"/>
      <c r="N3" s="77"/>
      <c r="O3" s="77"/>
      <c r="P3" s="77"/>
      <c r="Q3" s="77"/>
      <c r="R3" s="77"/>
    </row>
    <row r="4" spans="1:18" ht="40" customHeight="1" x14ac:dyDescent="0.4">
      <c r="A4" s="71">
        <v>44933</v>
      </c>
      <c r="B4" s="34" t="s">
        <v>101</v>
      </c>
      <c r="C4" s="34" t="s">
        <v>113</v>
      </c>
      <c r="D4" s="34" t="s">
        <v>95</v>
      </c>
      <c r="E4" s="34">
        <v>12</v>
      </c>
      <c r="F4" s="34">
        <v>15</v>
      </c>
      <c r="G4" s="34">
        <v>180</v>
      </c>
      <c r="H4" s="1"/>
      <c r="I4" s="66" t="s">
        <v>112</v>
      </c>
      <c r="J4" s="66" t="s">
        <v>111</v>
      </c>
      <c r="L4" s="67" t="str" cm="1">
        <f t="array" ref="L4:R5">_xlfn._xlws.FILTER(A14:G21, C14:C21="Sales", "No results")</f>
        <v>E001</v>
      </c>
      <c r="M4" s="1" t="str">
        <v>John Doe</v>
      </c>
      <c r="N4" s="1" t="str">
        <v>Sales</v>
      </c>
      <c r="O4" s="1">
        <v>43266</v>
      </c>
      <c r="P4" s="1">
        <v>55000</v>
      </c>
      <c r="Q4" s="1">
        <v>5000</v>
      </c>
      <c r="R4" s="1">
        <v>60000</v>
      </c>
    </row>
    <row r="5" spans="1:18" ht="40" customHeight="1" x14ac:dyDescent="0.4">
      <c r="A5" s="72">
        <v>44934</v>
      </c>
      <c r="B5" s="73" t="s">
        <v>97</v>
      </c>
      <c r="C5" s="73" t="s">
        <v>110</v>
      </c>
      <c r="D5" s="73" t="s">
        <v>85</v>
      </c>
      <c r="E5" s="73">
        <v>5</v>
      </c>
      <c r="F5" s="73">
        <v>25</v>
      </c>
      <c r="G5" s="73">
        <v>125</v>
      </c>
      <c r="H5" s="1"/>
      <c r="I5" s="65" t="s">
        <v>109</v>
      </c>
      <c r="J5" s="65" t="s">
        <v>108</v>
      </c>
      <c r="L5" s="1" t="str">
        <v>E005</v>
      </c>
      <c r="M5" s="1" t="str">
        <v>Tom Davis</v>
      </c>
      <c r="N5" s="1" t="str">
        <v>Sales</v>
      </c>
      <c r="O5" s="1">
        <v>42472</v>
      </c>
      <c r="P5" s="1">
        <v>57000</v>
      </c>
      <c r="Q5" s="1">
        <v>5500</v>
      </c>
      <c r="R5" s="1">
        <v>62500</v>
      </c>
    </row>
    <row r="6" spans="1:18" ht="40" customHeight="1" x14ac:dyDescent="0.4">
      <c r="A6" s="71">
        <v>44935</v>
      </c>
      <c r="B6" s="34" t="s">
        <v>92</v>
      </c>
      <c r="C6" s="34" t="s">
        <v>107</v>
      </c>
      <c r="D6" s="34" t="s">
        <v>90</v>
      </c>
      <c r="E6" s="34">
        <v>7</v>
      </c>
      <c r="F6" s="34">
        <v>20</v>
      </c>
      <c r="G6" s="34">
        <v>140</v>
      </c>
      <c r="H6" s="1"/>
      <c r="I6" s="66" t="s">
        <v>106</v>
      </c>
      <c r="J6" s="66" t="s">
        <v>105</v>
      </c>
    </row>
    <row r="7" spans="1:18" ht="40" customHeight="1" x14ac:dyDescent="0.4">
      <c r="A7" s="72">
        <v>44936</v>
      </c>
      <c r="B7" s="73" t="s">
        <v>87</v>
      </c>
      <c r="C7" s="73" t="s">
        <v>104</v>
      </c>
      <c r="D7" s="73" t="s">
        <v>95</v>
      </c>
      <c r="E7" s="73">
        <v>15</v>
      </c>
      <c r="F7" s="73">
        <v>15</v>
      </c>
      <c r="G7" s="73">
        <v>225</v>
      </c>
      <c r="H7" s="1"/>
      <c r="I7" s="65" t="s">
        <v>103</v>
      </c>
      <c r="J7" s="65" t="s">
        <v>102</v>
      </c>
    </row>
    <row r="8" spans="1:18" ht="40" customHeight="1" x14ac:dyDescent="0.4">
      <c r="A8" s="71">
        <v>44937</v>
      </c>
      <c r="B8" s="34" t="s">
        <v>101</v>
      </c>
      <c r="C8" s="34" t="s">
        <v>100</v>
      </c>
      <c r="D8" s="34" t="s">
        <v>85</v>
      </c>
      <c r="E8" s="34">
        <v>9</v>
      </c>
      <c r="F8" s="34">
        <v>25</v>
      </c>
      <c r="G8" s="34">
        <v>225</v>
      </c>
      <c r="H8" s="1"/>
      <c r="I8" s="66" t="s">
        <v>99</v>
      </c>
      <c r="J8" s="66" t="s">
        <v>98</v>
      </c>
    </row>
    <row r="9" spans="1:18" ht="40" customHeight="1" x14ac:dyDescent="0.4">
      <c r="A9" s="72">
        <v>44938</v>
      </c>
      <c r="B9" s="73" t="s">
        <v>97</v>
      </c>
      <c r="C9" s="73" t="s">
        <v>96</v>
      </c>
      <c r="D9" s="73" t="s">
        <v>95</v>
      </c>
      <c r="E9" s="73">
        <v>11</v>
      </c>
      <c r="F9" s="73">
        <v>15</v>
      </c>
      <c r="G9" s="73">
        <v>165</v>
      </c>
      <c r="H9" s="1"/>
      <c r="I9" s="65" t="s">
        <v>94</v>
      </c>
      <c r="J9" s="65" t="s">
        <v>93</v>
      </c>
    </row>
    <row r="10" spans="1:18" ht="40" customHeight="1" x14ac:dyDescent="0.4">
      <c r="A10" s="71">
        <v>44939</v>
      </c>
      <c r="B10" s="34" t="s">
        <v>92</v>
      </c>
      <c r="C10" s="34" t="s">
        <v>91</v>
      </c>
      <c r="D10" s="34" t="s">
        <v>90</v>
      </c>
      <c r="E10" s="34">
        <v>6</v>
      </c>
      <c r="F10" s="34">
        <v>20</v>
      </c>
      <c r="G10" s="34">
        <v>120</v>
      </c>
      <c r="H10" s="1"/>
      <c r="I10" s="66" t="s">
        <v>89</v>
      </c>
      <c r="J10" s="66" t="s">
        <v>88</v>
      </c>
    </row>
    <row r="11" spans="1:18" ht="60.45" customHeight="1" x14ac:dyDescent="0.4">
      <c r="A11" s="72">
        <v>44940</v>
      </c>
      <c r="B11" s="73" t="s">
        <v>87</v>
      </c>
      <c r="C11" s="73" t="s">
        <v>86</v>
      </c>
      <c r="D11" s="73" t="s">
        <v>85</v>
      </c>
      <c r="E11" s="73">
        <v>4</v>
      </c>
      <c r="F11" s="73">
        <v>25</v>
      </c>
      <c r="G11" s="73">
        <v>100</v>
      </c>
      <c r="H11" s="1"/>
      <c r="I11" s="65" t="s">
        <v>84</v>
      </c>
      <c r="J11" s="65" t="s">
        <v>83</v>
      </c>
    </row>
    <row r="12" spans="1:18" ht="40" customHeight="1" x14ac:dyDescent="0.4">
      <c r="H12" s="1"/>
      <c r="I12" s="66" t="s">
        <v>82</v>
      </c>
      <c r="J12" s="66" t="s">
        <v>81</v>
      </c>
    </row>
    <row r="13" spans="1:18" ht="40" customHeight="1" x14ac:dyDescent="0.4">
      <c r="A13" s="70" t="s">
        <v>80</v>
      </c>
      <c r="B13" s="74" t="s">
        <v>79</v>
      </c>
      <c r="C13" s="70" t="s">
        <v>78</v>
      </c>
      <c r="D13" s="74" t="s">
        <v>77</v>
      </c>
      <c r="E13" s="70" t="s">
        <v>76</v>
      </c>
      <c r="F13" s="74" t="s">
        <v>75</v>
      </c>
      <c r="G13" s="70" t="s">
        <v>74</v>
      </c>
      <c r="H13" s="1"/>
      <c r="I13" s="65" t="s">
        <v>73</v>
      </c>
      <c r="J13" s="65" t="s">
        <v>72</v>
      </c>
    </row>
    <row r="14" spans="1:18" ht="40" customHeight="1" x14ac:dyDescent="0.4">
      <c r="A14" s="34" t="s">
        <v>71</v>
      </c>
      <c r="B14" s="34" t="s">
        <v>70</v>
      </c>
      <c r="C14" s="34" t="s">
        <v>36</v>
      </c>
      <c r="D14" s="71">
        <v>43266</v>
      </c>
      <c r="E14" s="34">
        <v>55000</v>
      </c>
      <c r="F14" s="34">
        <v>5000</v>
      </c>
      <c r="G14" s="34">
        <v>60000</v>
      </c>
      <c r="H14" s="1"/>
      <c r="I14" s="66" t="s">
        <v>69</v>
      </c>
      <c r="J14" s="66" t="s">
        <v>68</v>
      </c>
    </row>
    <row r="15" spans="1:18" ht="40" customHeight="1" x14ac:dyDescent="0.4">
      <c r="A15" s="73" t="s">
        <v>67</v>
      </c>
      <c r="B15" s="73" t="s">
        <v>66</v>
      </c>
      <c r="C15" s="73" t="s">
        <v>44</v>
      </c>
      <c r="D15" s="72">
        <v>43534</v>
      </c>
      <c r="E15" s="73">
        <v>50000</v>
      </c>
      <c r="F15" s="73">
        <v>4500</v>
      </c>
      <c r="G15" s="73">
        <v>54500</v>
      </c>
      <c r="H15" s="1"/>
      <c r="I15" s="65" t="s">
        <v>65</v>
      </c>
      <c r="J15" s="65" t="s">
        <v>64</v>
      </c>
    </row>
    <row r="16" spans="1:18" ht="40" customHeight="1" x14ac:dyDescent="0.4">
      <c r="A16" s="34" t="s">
        <v>63</v>
      </c>
      <c r="B16" s="34" t="s">
        <v>62</v>
      </c>
      <c r="C16" s="34" t="s">
        <v>49</v>
      </c>
      <c r="D16" s="71">
        <v>44155</v>
      </c>
      <c r="E16" s="34">
        <v>65000</v>
      </c>
      <c r="F16" s="34">
        <v>6000</v>
      </c>
      <c r="G16" s="34">
        <v>71000</v>
      </c>
      <c r="H16" s="1"/>
      <c r="I16" s="66" t="s">
        <v>61</v>
      </c>
      <c r="J16" s="66" t="s">
        <v>60</v>
      </c>
    </row>
    <row r="17" spans="1:10" ht="40" customHeight="1" x14ac:dyDescent="0.4">
      <c r="A17" s="73" t="s">
        <v>59</v>
      </c>
      <c r="B17" s="73" t="s">
        <v>58</v>
      </c>
      <c r="C17" s="73" t="s">
        <v>39</v>
      </c>
      <c r="D17" s="72">
        <v>42952</v>
      </c>
      <c r="E17" s="73">
        <v>48000</v>
      </c>
      <c r="F17" s="73">
        <v>4000</v>
      </c>
      <c r="G17" s="73">
        <v>52000</v>
      </c>
      <c r="H17" s="1"/>
      <c r="I17" s="65" t="s">
        <v>57</v>
      </c>
      <c r="J17" s="65" t="s">
        <v>56</v>
      </c>
    </row>
    <row r="18" spans="1:10" ht="40" customHeight="1" x14ac:dyDescent="0.4">
      <c r="A18" s="34" t="s">
        <v>55</v>
      </c>
      <c r="B18" s="34" t="s">
        <v>54</v>
      </c>
      <c r="C18" s="34" t="s">
        <v>36</v>
      </c>
      <c r="D18" s="71">
        <v>42472</v>
      </c>
      <c r="E18" s="34">
        <v>57000</v>
      </c>
      <c r="F18" s="34">
        <v>5500</v>
      </c>
      <c r="G18" s="34">
        <v>62500</v>
      </c>
      <c r="H18" s="1"/>
      <c r="I18" s="66" t="s">
        <v>53</v>
      </c>
      <c r="J18" s="66" t="s">
        <v>52</v>
      </c>
    </row>
    <row r="19" spans="1:10" ht="40" customHeight="1" x14ac:dyDescent="0.4">
      <c r="A19" s="73" t="s">
        <v>51</v>
      </c>
      <c r="B19" s="73" t="s">
        <v>50</v>
      </c>
      <c r="C19" s="73" t="s">
        <v>49</v>
      </c>
      <c r="D19" s="72">
        <v>44204</v>
      </c>
      <c r="E19" s="73">
        <v>63000</v>
      </c>
      <c r="F19" s="73">
        <v>5000</v>
      </c>
      <c r="G19" s="73">
        <v>68000</v>
      </c>
      <c r="H19" s="1"/>
      <c r="I19" s="65" t="s">
        <v>48</v>
      </c>
      <c r="J19" s="65" t="s">
        <v>47</v>
      </c>
    </row>
    <row r="20" spans="1:10" ht="40" customHeight="1" x14ac:dyDescent="0.4">
      <c r="A20" s="34" t="s">
        <v>46</v>
      </c>
      <c r="B20" s="34" t="s">
        <v>45</v>
      </c>
      <c r="C20" s="34" t="s">
        <v>44</v>
      </c>
      <c r="D20" s="71">
        <v>43435</v>
      </c>
      <c r="E20" s="34">
        <v>52000</v>
      </c>
      <c r="F20" s="34">
        <v>4800</v>
      </c>
      <c r="G20" s="34">
        <v>56800</v>
      </c>
      <c r="H20" s="1"/>
      <c r="I20" s="66" t="s">
        <v>43</v>
      </c>
      <c r="J20" s="66" t="s">
        <v>42</v>
      </c>
    </row>
    <row r="21" spans="1:10" ht="40" customHeight="1" x14ac:dyDescent="0.4">
      <c r="A21" s="73" t="s">
        <v>41</v>
      </c>
      <c r="B21" s="73" t="s">
        <v>40</v>
      </c>
      <c r="C21" s="73" t="s">
        <v>39</v>
      </c>
      <c r="D21" s="72">
        <v>43723</v>
      </c>
      <c r="E21" s="73">
        <v>49000</v>
      </c>
      <c r="F21" s="73">
        <v>4200</v>
      </c>
      <c r="G21" s="73">
        <v>53100</v>
      </c>
      <c r="H21" s="1"/>
      <c r="I21" s="65" t="s">
        <v>38</v>
      </c>
      <c r="J21" s="65" t="s">
        <v>37</v>
      </c>
    </row>
  </sheetData>
  <mergeCells count="2">
    <mergeCell ref="L3:R3"/>
    <mergeCell ref="L1:R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7011-D1D2-43A1-BB2F-6411DD185E22}">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style="2" customWidth="1"/>
    <col min="14" max="45" width="0" style="2" hidden="1"/>
    <col min="46" max="16381" width="9.15234375" style="2" hidden="1"/>
    <col min="16382" max="16382" width="3.69140625" style="2" hidden="1"/>
    <col min="16383" max="16383" width="5" style="2" hidden="1"/>
    <col min="16384" max="16384" width="8.3828125" style="2" hidden="1"/>
  </cols>
  <sheetData>
    <row r="1" spans="1:13" hidden="1" thickBot="1" x14ac:dyDescent="0.45"/>
    <row r="2" spans="1:13" ht="50.15" customHeight="1" thickTop="1" thickBot="1" x14ac:dyDescent="0.75">
      <c r="A2" s="23"/>
      <c r="B2" s="58" t="s">
        <v>21</v>
      </c>
      <c r="C2" s="59"/>
      <c r="D2" s="59"/>
      <c r="E2" s="59"/>
      <c r="F2" s="59"/>
      <c r="G2" s="59"/>
      <c r="H2" s="59"/>
      <c r="I2" s="60"/>
      <c r="J2" s="60"/>
      <c r="K2" s="60"/>
      <c r="L2" s="60"/>
      <c r="M2" s="61"/>
    </row>
    <row r="3" spans="1:13" ht="7.5" hidden="1" customHeight="1" thickTop="1" x14ac:dyDescent="0.4">
      <c r="A3" s="24"/>
      <c r="B3" s="24"/>
      <c r="C3" s="24"/>
      <c r="D3" s="24"/>
      <c r="E3" s="24"/>
      <c r="F3" s="24"/>
      <c r="G3" s="24"/>
      <c r="H3" s="24"/>
      <c r="I3" s="24"/>
      <c r="J3" s="24"/>
      <c r="K3" s="24"/>
      <c r="L3" s="24"/>
      <c r="M3" s="24"/>
    </row>
    <row r="4" spans="1:13" ht="7.5" hidden="1" customHeight="1" thickTop="1" x14ac:dyDescent="0.4">
      <c r="A4" s="24"/>
      <c r="B4" s="24"/>
      <c r="C4" s="24"/>
      <c r="D4" s="24"/>
      <c r="E4" s="24"/>
      <c r="F4" s="24"/>
      <c r="G4" s="24"/>
      <c r="H4" s="24"/>
      <c r="I4" s="24"/>
      <c r="J4" s="24"/>
      <c r="K4" s="24"/>
      <c r="L4" s="24"/>
      <c r="M4" s="24"/>
    </row>
    <row r="5" spans="1:13" thickTop="1" x14ac:dyDescent="0.4">
      <c r="A5" s="4"/>
      <c r="B5" s="4"/>
      <c r="C5" s="4"/>
      <c r="D5" s="4"/>
      <c r="E5" s="4"/>
      <c r="F5" s="4"/>
      <c r="G5" s="4"/>
      <c r="H5" s="4"/>
      <c r="I5" s="4"/>
      <c r="J5" s="4"/>
      <c r="K5" s="4"/>
      <c r="L5" s="4"/>
      <c r="M5" s="4"/>
    </row>
    <row r="6" spans="1:13" ht="26.15" x14ac:dyDescent="0.4">
      <c r="A6" s="25">
        <v>4</v>
      </c>
      <c r="B6" s="26" t="s">
        <v>22</v>
      </c>
      <c r="C6" s="27"/>
      <c r="D6" s="27"/>
      <c r="E6" s="27"/>
      <c r="F6" s="27"/>
      <c r="G6" s="4"/>
      <c r="H6" s="27"/>
      <c r="I6" s="4"/>
      <c r="J6" s="4"/>
      <c r="K6" s="4"/>
      <c r="L6" s="4"/>
      <c r="M6" s="4"/>
    </row>
    <row r="7" spans="1:13" ht="15.75" customHeight="1" x14ac:dyDescent="0.4">
      <c r="A7" s="28"/>
      <c r="B7" s="62" t="s">
        <v>23</v>
      </c>
      <c r="C7" s="62"/>
      <c r="D7" s="62"/>
      <c r="E7" s="62"/>
      <c r="F7" s="62"/>
      <c r="G7" s="62"/>
      <c r="H7" s="62"/>
      <c r="I7" s="62"/>
      <c r="J7" s="62"/>
      <c r="K7" s="62"/>
      <c r="L7" s="62"/>
      <c r="M7" s="4"/>
    </row>
    <row r="8" spans="1:13" ht="3.75" customHeight="1" x14ac:dyDescent="0.4">
      <c r="A8" s="28"/>
      <c r="B8" s="29"/>
      <c r="C8" s="27"/>
      <c r="D8" s="27"/>
      <c r="E8" s="27"/>
      <c r="F8" s="27"/>
      <c r="G8" s="4"/>
      <c r="H8" s="27"/>
      <c r="I8" s="4"/>
      <c r="J8" s="4"/>
      <c r="K8" s="4"/>
      <c r="L8" s="4"/>
      <c r="M8" s="4"/>
    </row>
    <row r="9" spans="1:13" ht="6" customHeight="1" x14ac:dyDescent="0.4">
      <c r="A9" s="30"/>
      <c r="B9" s="63"/>
      <c r="C9" s="63"/>
      <c r="D9" s="63"/>
      <c r="E9" s="63"/>
      <c r="F9" s="63"/>
      <c r="G9" s="63"/>
      <c r="H9" s="63"/>
      <c r="I9" s="63"/>
      <c r="J9" s="63"/>
      <c r="K9" s="63"/>
      <c r="L9" s="63"/>
      <c r="M9" s="4"/>
    </row>
    <row r="10" spans="1:13" ht="24.75" customHeight="1" x14ac:dyDescent="0.4">
      <c r="A10" s="30">
        <v>4</v>
      </c>
      <c r="B10" s="64" t="s">
        <v>24</v>
      </c>
      <c r="C10" s="64"/>
      <c r="D10" s="64"/>
      <c r="E10" s="64"/>
      <c r="F10" s="64"/>
      <c r="G10" s="64"/>
      <c r="H10" s="64"/>
      <c r="I10" s="64"/>
      <c r="J10" s="64"/>
      <c r="K10" s="64"/>
      <c r="L10" s="64"/>
      <c r="M10" s="4"/>
    </row>
    <row r="11" spans="1:13" ht="9.75" customHeight="1" x14ac:dyDescent="0.4">
      <c r="A11" s="4"/>
      <c r="B11" s="4"/>
      <c r="C11" s="4"/>
      <c r="D11" s="4"/>
      <c r="E11" s="4"/>
      <c r="F11" s="4"/>
      <c r="G11" s="4"/>
      <c r="H11" s="4"/>
      <c r="I11" s="4"/>
      <c r="J11" s="4"/>
      <c r="K11" s="4"/>
      <c r="L11" s="4"/>
      <c r="M11" s="4"/>
    </row>
    <row r="12" spans="1:13" ht="9.75" customHeight="1" x14ac:dyDescent="0.4">
      <c r="A12" s="4"/>
      <c r="B12" s="4"/>
      <c r="C12" s="4"/>
      <c r="D12" s="4"/>
      <c r="E12" s="4"/>
      <c r="F12" s="4"/>
      <c r="G12" s="4"/>
      <c r="H12" s="4"/>
      <c r="I12" s="4"/>
      <c r="J12" s="4"/>
      <c r="K12" s="4"/>
      <c r="L12" s="4"/>
      <c r="M12" s="4"/>
    </row>
    <row r="13" spans="1:13" ht="9.75" customHeight="1" x14ac:dyDescent="0.4">
      <c r="A13" s="4"/>
      <c r="B13" s="4"/>
      <c r="C13" s="4"/>
      <c r="D13" s="4"/>
      <c r="E13" s="4"/>
      <c r="F13" s="4"/>
      <c r="G13" s="4"/>
      <c r="H13" s="4"/>
      <c r="I13" s="4"/>
      <c r="J13" s="4"/>
      <c r="K13" s="4"/>
      <c r="L13" s="4"/>
      <c r="M13" s="4"/>
    </row>
    <row r="14" spans="1:13" ht="24.75" customHeight="1" x14ac:dyDescent="0.4">
      <c r="A14" s="25">
        <v>4</v>
      </c>
      <c r="B14" s="31" t="s">
        <v>25</v>
      </c>
      <c r="C14" s="4"/>
      <c r="D14" s="4"/>
      <c r="E14" s="4"/>
      <c r="F14" s="4"/>
      <c r="G14" s="4"/>
      <c r="H14" s="4"/>
      <c r="I14" s="4"/>
      <c r="J14" s="4"/>
      <c r="K14" s="4"/>
      <c r="L14" s="4"/>
      <c r="M14" s="4"/>
    </row>
    <row r="15" spans="1:13" ht="24.75" customHeight="1" x14ac:dyDescent="0.4">
      <c r="A15" s="4"/>
      <c r="B15" s="4"/>
      <c r="C15" s="4"/>
      <c r="D15" s="4"/>
      <c r="E15" s="4"/>
      <c r="F15" s="4"/>
      <c r="G15" s="4"/>
      <c r="H15" s="4"/>
      <c r="I15" s="4"/>
      <c r="J15" s="4"/>
      <c r="K15" s="4"/>
      <c r="L15" s="4"/>
      <c r="M15" s="4"/>
    </row>
    <row r="16" spans="1:13" ht="24.75" customHeight="1" x14ac:dyDescent="0.4">
      <c r="A16" s="30">
        <v>4</v>
      </c>
      <c r="B16" s="57" t="s">
        <v>26</v>
      </c>
      <c r="C16" s="57"/>
      <c r="D16" s="57"/>
      <c r="E16" s="57"/>
      <c r="F16" s="57"/>
      <c r="G16" s="57"/>
      <c r="H16" s="57"/>
      <c r="I16" s="57"/>
      <c r="J16" s="57"/>
      <c r="K16" s="57"/>
      <c r="L16" s="57"/>
      <c r="M16" s="4"/>
    </row>
    <row r="17" spans="1:13" ht="24.75" customHeight="1" x14ac:dyDescent="0.4">
      <c r="A17" s="30">
        <v>4</v>
      </c>
      <c r="B17" s="57" t="s">
        <v>27</v>
      </c>
      <c r="C17" s="57"/>
      <c r="D17" s="57"/>
      <c r="E17" s="57"/>
      <c r="F17" s="57"/>
      <c r="G17" s="57"/>
      <c r="H17" s="57"/>
      <c r="I17" s="57"/>
      <c r="J17" s="57"/>
      <c r="K17" s="57"/>
      <c r="L17" s="57"/>
      <c r="M17" s="4"/>
    </row>
    <row r="18" spans="1:13" ht="24.75" customHeight="1" x14ac:dyDescent="0.4">
      <c r="A18" s="30">
        <v>4</v>
      </c>
      <c r="B18" s="57" t="s">
        <v>28</v>
      </c>
      <c r="C18" s="57"/>
      <c r="D18" s="57"/>
      <c r="E18" s="57"/>
      <c r="F18" s="57"/>
      <c r="G18" s="57"/>
      <c r="H18" s="57"/>
      <c r="I18" s="57"/>
      <c r="J18" s="57"/>
      <c r="K18" s="57"/>
      <c r="L18" s="57"/>
      <c r="M18" s="4"/>
    </row>
    <row r="19" spans="1:13" ht="14.6" x14ac:dyDescent="0.4">
      <c r="A19" s="4"/>
      <c r="B19" s="4"/>
      <c r="C19" s="4"/>
      <c r="D19" s="4"/>
      <c r="E19" s="4"/>
      <c r="F19" s="4"/>
      <c r="G19" s="4"/>
      <c r="H19" s="4"/>
      <c r="I19" s="4"/>
      <c r="J19" s="4"/>
      <c r="K19" s="4"/>
      <c r="L19" s="4"/>
      <c r="M19" s="4"/>
    </row>
    <row r="20" spans="1:13" ht="24.75" customHeight="1" x14ac:dyDescent="0.4">
      <c r="A20" s="25">
        <v>4</v>
      </c>
      <c r="B20" s="31" t="s">
        <v>29</v>
      </c>
      <c r="C20" s="4"/>
      <c r="D20" s="4"/>
      <c r="E20" s="4"/>
      <c r="F20" s="4"/>
      <c r="G20" s="4"/>
      <c r="H20" s="4"/>
      <c r="I20" s="4"/>
      <c r="J20" s="4"/>
      <c r="K20" s="4"/>
      <c r="L20" s="4"/>
      <c r="M20" s="4"/>
    </row>
    <row r="21" spans="1:13" ht="14.6" x14ac:dyDescent="0.4">
      <c r="A21" s="4"/>
      <c r="B21" s="4"/>
      <c r="C21" s="4"/>
      <c r="D21" s="4"/>
      <c r="E21" s="4"/>
      <c r="F21" s="4"/>
      <c r="G21" s="4"/>
      <c r="H21" s="4"/>
      <c r="I21" s="4"/>
      <c r="J21" s="4"/>
      <c r="K21" s="4"/>
      <c r="L21" s="4"/>
      <c r="M21" s="4"/>
    </row>
    <row r="22" spans="1:13" ht="33.75" customHeight="1" x14ac:dyDescent="0.4">
      <c r="A22" s="30">
        <v>4</v>
      </c>
      <c r="B22" s="57" t="s">
        <v>30</v>
      </c>
      <c r="C22" s="57"/>
      <c r="D22" s="57"/>
      <c r="E22" s="57"/>
      <c r="F22" s="57"/>
      <c r="G22" s="57"/>
      <c r="H22" s="57"/>
      <c r="I22" s="57"/>
      <c r="J22" s="57"/>
      <c r="K22" s="57"/>
      <c r="L22" s="57"/>
      <c r="M22" s="4"/>
    </row>
    <row r="23" spans="1:13" ht="38.25" customHeight="1" x14ac:dyDescent="0.4">
      <c r="A23" s="30">
        <v>4</v>
      </c>
      <c r="B23" s="57" t="s">
        <v>31</v>
      </c>
      <c r="C23" s="57"/>
      <c r="D23" s="57"/>
      <c r="E23" s="57"/>
      <c r="F23" s="57"/>
      <c r="G23" s="57"/>
      <c r="H23" s="57"/>
      <c r="I23" s="57"/>
      <c r="J23" s="57"/>
      <c r="K23" s="57"/>
      <c r="L23" s="57"/>
      <c r="M23" s="4"/>
    </row>
    <row r="24" spans="1:13" ht="33.75" customHeight="1" x14ac:dyDescent="0.4">
      <c r="A24" s="30">
        <v>4</v>
      </c>
      <c r="B24" s="57" t="s">
        <v>32</v>
      </c>
      <c r="C24" s="57"/>
      <c r="D24" s="57"/>
      <c r="E24" s="57"/>
      <c r="F24" s="57"/>
      <c r="G24" s="57"/>
      <c r="H24" s="57"/>
      <c r="I24" s="57"/>
      <c r="J24" s="57"/>
      <c r="K24" s="57"/>
      <c r="L24" s="57"/>
      <c r="M24" s="4"/>
    </row>
    <row r="25" spans="1:13" ht="33.75" customHeight="1" x14ac:dyDescent="0.4">
      <c r="A25" s="30">
        <v>4</v>
      </c>
      <c r="B25" s="57" t="s">
        <v>33</v>
      </c>
      <c r="C25" s="57"/>
      <c r="D25" s="57"/>
      <c r="E25" s="57"/>
      <c r="F25" s="57"/>
      <c r="G25" s="57"/>
      <c r="H25" s="57"/>
      <c r="I25" s="57"/>
      <c r="J25" s="57"/>
      <c r="K25" s="57"/>
      <c r="L25" s="57"/>
      <c r="M25" s="4"/>
    </row>
    <row r="26" spans="1:13" ht="33.75" customHeight="1" x14ac:dyDescent="0.4">
      <c r="A26" s="30">
        <v>4</v>
      </c>
      <c r="B26" s="57" t="s">
        <v>34</v>
      </c>
      <c r="C26" s="57"/>
      <c r="D26" s="57"/>
      <c r="E26" s="57"/>
      <c r="F26" s="57"/>
      <c r="G26" s="57"/>
      <c r="H26" s="57"/>
      <c r="I26" s="57"/>
      <c r="J26" s="57"/>
      <c r="K26" s="57"/>
      <c r="L26" s="57"/>
      <c r="M26" s="4"/>
    </row>
    <row r="27" spans="1:13" ht="14.6" x14ac:dyDescent="0.4">
      <c r="A27" s="32"/>
      <c r="B27" s="4"/>
      <c r="C27" s="4"/>
      <c r="D27" s="4"/>
      <c r="E27" s="4"/>
      <c r="F27" s="4"/>
      <c r="G27" s="4"/>
      <c r="H27" s="4"/>
      <c r="I27" s="4"/>
      <c r="J27" s="4"/>
      <c r="K27" s="4"/>
      <c r="L27" s="4"/>
      <c r="M27" s="4"/>
    </row>
    <row r="28" spans="1:13" ht="14.6" hidden="1" x14ac:dyDescent="0.4">
      <c r="B28" s="4"/>
      <c r="C28" s="4"/>
      <c r="D28" s="4"/>
      <c r="E28" s="4"/>
      <c r="F28" s="4"/>
      <c r="G28" s="4"/>
      <c r="H28" s="4"/>
      <c r="I28" s="4"/>
      <c r="J28" s="4"/>
      <c r="K28" s="4"/>
      <c r="L28" s="4"/>
    </row>
    <row r="29" spans="1:13" ht="14.6" x14ac:dyDescent="0.4">
      <c r="A29" s="4"/>
      <c r="B29" s="4"/>
      <c r="C29" s="4"/>
      <c r="D29" s="4"/>
      <c r="E29" s="4"/>
      <c r="F29" s="4"/>
      <c r="G29" s="4"/>
      <c r="H29" s="4"/>
      <c r="I29" s="4"/>
      <c r="J29" s="4"/>
      <c r="K29" s="4"/>
      <c r="L29" s="4"/>
      <c r="M29" s="4"/>
    </row>
    <row r="30" spans="1:13" ht="14.6" x14ac:dyDescent="0.4">
      <c r="A30" s="4"/>
      <c r="B30" s="4"/>
      <c r="C30" s="4"/>
      <c r="D30" s="4"/>
      <c r="E30" s="4"/>
      <c r="F30" s="4"/>
      <c r="G30" s="4"/>
      <c r="H30" s="4"/>
      <c r="I30" s="4"/>
      <c r="J30" s="4"/>
      <c r="K30" s="4"/>
      <c r="L30" s="4"/>
      <c r="M30" s="4"/>
    </row>
    <row r="31" spans="1:13" ht="14.6" x14ac:dyDescent="0.4">
      <c r="A31" s="4"/>
      <c r="B31" s="4"/>
      <c r="C31" s="4"/>
      <c r="D31" s="4"/>
      <c r="E31" s="4"/>
      <c r="F31" s="4"/>
      <c r="G31" s="4"/>
      <c r="H31" s="4"/>
      <c r="I31" s="4"/>
      <c r="J31" s="4"/>
      <c r="K31" s="4"/>
      <c r="L31" s="4"/>
      <c r="M31" s="4"/>
    </row>
    <row r="32" spans="1:13" ht="14.6" x14ac:dyDescent="0.4">
      <c r="A32" s="4"/>
      <c r="B32" s="4"/>
      <c r="C32" s="4"/>
      <c r="D32" s="4"/>
      <c r="E32" s="4"/>
      <c r="F32" s="4"/>
      <c r="G32" s="4"/>
      <c r="H32" s="4"/>
      <c r="I32" s="4"/>
      <c r="J32" s="4"/>
      <c r="K32" s="4"/>
      <c r="L32" s="4"/>
      <c r="M32" s="4"/>
    </row>
    <row r="33" spans="1:13" ht="14.6" x14ac:dyDescent="0.4">
      <c r="A33" s="4"/>
      <c r="B33" s="4"/>
      <c r="C33" s="4"/>
      <c r="D33" s="4"/>
      <c r="E33" s="4"/>
      <c r="F33" s="4"/>
      <c r="G33" s="4"/>
      <c r="H33" s="4"/>
      <c r="I33" s="4"/>
      <c r="J33" s="4"/>
      <c r="K33" s="4"/>
      <c r="L33" s="4"/>
      <c r="M33" s="4"/>
    </row>
    <row r="34" spans="1:13" ht="14.6" x14ac:dyDescent="0.4">
      <c r="A34" s="4"/>
      <c r="B34" s="4"/>
      <c r="C34" s="4"/>
      <c r="D34" s="4"/>
      <c r="E34" s="4"/>
      <c r="F34" s="4"/>
      <c r="G34" s="4"/>
      <c r="H34" s="4"/>
      <c r="I34" s="4"/>
      <c r="J34" s="4"/>
      <c r="K34" s="4"/>
      <c r="L34" s="4"/>
      <c r="M34" s="4"/>
    </row>
    <row r="35" spans="1:13" ht="14.6" x14ac:dyDescent="0.4">
      <c r="A35" s="4"/>
      <c r="B35" s="4"/>
      <c r="C35" s="4"/>
      <c r="D35" s="4"/>
      <c r="E35" s="4"/>
      <c r="F35" s="4"/>
      <c r="G35" s="4"/>
      <c r="H35" s="4"/>
      <c r="I35" s="4"/>
      <c r="J35" s="4"/>
      <c r="K35" s="4"/>
      <c r="L35" s="4"/>
      <c r="M35" s="4"/>
    </row>
    <row r="36" spans="1:13" ht="14.6" x14ac:dyDescent="0.4">
      <c r="A36" s="4"/>
      <c r="B36" s="4"/>
      <c r="C36" s="4"/>
      <c r="D36" s="4"/>
      <c r="E36" s="4"/>
      <c r="F36" s="4"/>
      <c r="G36" s="4"/>
      <c r="H36" s="4"/>
      <c r="I36" s="4"/>
      <c r="J36" s="4"/>
      <c r="K36" s="4"/>
      <c r="L36" s="4"/>
      <c r="M36" s="4"/>
    </row>
    <row r="37" spans="1:13" ht="14.6" x14ac:dyDescent="0.4">
      <c r="A37" s="4"/>
      <c r="B37" s="4"/>
      <c r="C37" s="4"/>
      <c r="D37" s="4"/>
      <c r="E37" s="4"/>
      <c r="F37" s="4"/>
      <c r="G37" s="4"/>
      <c r="H37" s="4"/>
      <c r="I37" s="4"/>
      <c r="J37" s="4"/>
      <c r="K37" s="4"/>
      <c r="L37" s="4"/>
      <c r="M37" s="4"/>
    </row>
    <row r="38" spans="1:13" ht="14.6" x14ac:dyDescent="0.4">
      <c r="A38" s="4"/>
      <c r="B38" s="4"/>
      <c r="C38" s="4"/>
      <c r="D38" s="4"/>
      <c r="E38" s="4"/>
      <c r="F38" s="4"/>
      <c r="G38" s="4"/>
      <c r="H38" s="4"/>
      <c r="I38" s="4"/>
      <c r="J38" s="4"/>
      <c r="K38" s="4"/>
      <c r="L38" s="4"/>
      <c r="M38" s="4"/>
    </row>
    <row r="39" spans="1:13" ht="14.6" x14ac:dyDescent="0.4">
      <c r="A39" s="4"/>
      <c r="B39" s="4"/>
      <c r="C39" s="4"/>
      <c r="D39" s="4"/>
      <c r="E39" s="4"/>
      <c r="F39" s="4"/>
      <c r="G39" s="4"/>
      <c r="H39" s="4"/>
      <c r="I39" s="4"/>
      <c r="J39" s="4"/>
      <c r="K39" s="4"/>
      <c r="L39" s="4"/>
      <c r="M39" s="4"/>
    </row>
    <row r="40" spans="1:13" ht="14.6" x14ac:dyDescent="0.4">
      <c r="A40" s="4"/>
      <c r="B40" s="4"/>
      <c r="C40" s="4"/>
      <c r="D40" s="4"/>
      <c r="E40" s="4"/>
      <c r="F40" s="4"/>
      <c r="G40" s="4"/>
      <c r="H40" s="4"/>
      <c r="I40" s="4"/>
      <c r="J40" s="4"/>
      <c r="K40" s="4"/>
      <c r="L40" s="4"/>
      <c r="M40" s="4"/>
    </row>
  </sheetData>
  <sheetProtection algorithmName="SHA-512" hashValue="k6DcuDzxhvz8SQLo9+atXpPAVICPZBtXl3DBpwFbmFtUoIaVikiL6KpldSk8JtZNXmsBrCC05I1F3MY0F1Kg9Q==" saltValue="sQ3XrOc+fFYcgctQgAxu4Q=="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Function Examples</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2024-12-25T15:59:50Z</dcterms:created>
  <dcterms:modified xsi:type="dcterms:W3CDTF">2025-03-26T07:28:47Z</dcterms:modified>
</cp:coreProperties>
</file>