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E:\MyDriveBang\ExcelX2024\Excelx Fromulas Posts\"/>
    </mc:Choice>
  </mc:AlternateContent>
  <xr:revisionPtr revIDLastSave="0" documentId="13_ncr:1_{2D628153-BBFF-4B89-B3F8-5DE82E6FB0F3}" xr6:coauthVersionLast="47" xr6:coauthVersionMax="47" xr10:uidLastSave="{00000000-0000-0000-0000-000000000000}"/>
  <bookViews>
    <workbookView xWindow="-103" yWindow="-103" windowWidth="33120" windowHeight="18000" xr2:uid="{9FDCFCD3-3E6A-4465-B2C1-B6C11EA8D66F}"/>
  </bookViews>
  <sheets>
    <sheet name="Examples" sheetId="8" r:id="rId1"/>
    <sheet name="Sheet2" sheetId="9" r:id="rId2"/>
    <sheet name="Intro" sheetId="5" r:id="rId3"/>
    <sheet name="License-Disclaimer"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8" l="1"/>
  <c r="G25" i="8"/>
  <c r="G24" i="8" a="1"/>
  <c r="G24" i="8" s="1"/>
  <c r="G16" i="8" a="1"/>
  <c r="G16" i="8" s="1"/>
  <c r="G15" i="8"/>
  <c r="G14" i="8"/>
  <c r="G13" i="8"/>
  <c r="G11" i="8"/>
  <c r="G9" i="8"/>
  <c r="G8" i="8"/>
  <c r="G7" i="8"/>
  <c r="G5" i="8"/>
  <c r="G4" i="8"/>
  <c r="G3" i="8"/>
  <c r="G2" i="8"/>
  <c r="G6" i="8" s="1"/>
  <c r="G10" i="8"/>
  <c r="G12" i="8"/>
  <c r="G19" i="8"/>
  <c r="G20" i="8"/>
  <c r="G21" i="8"/>
  <c r="G22" i="8"/>
  <c r="G23" i="8"/>
  <c r="T25" i="5" l="1"/>
  <c r="T22" i="5"/>
  <c r="S24"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<sst xmlns="http://schemas.openxmlformats.org/spreadsheetml/2006/main" count="116" uniqueCount="104">
  <si>
    <t>License Terms</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</si>
  <si>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</si>
  <si>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</si>
  <si>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</si>
  <si>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</si>
  <si>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</si>
  <si>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</si>
  <si>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</si>
  <si>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</si>
  <si>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</si>
  <si>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You can share the web page link:(https://excelx.com/)</t>
  </si>
  <si>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</si>
  <si>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</si>
  <si>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</si>
  <si>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</si>
  <si>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</si>
  <si>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</si>
  <si>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</si>
  <si>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</si>
  <si>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</si>
  <si>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</si>
  <si>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</si>
  <si>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</si>
  <si>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</si>
  <si>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</si>
  <si>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</si>
  <si>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</si>
  <si>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</si>
  <si>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t>Formula</t>
  </si>
  <si>
    <t>In Progress</t>
  </si>
  <si>
    <t>Description</t>
  </si>
  <si>
    <t>Task 1</t>
  </si>
  <si>
    <t>Task 2</t>
  </si>
  <si>
    <t>Task 3</t>
  </si>
  <si>
    <t>Task 5</t>
  </si>
  <si>
    <t>Example Title</t>
  </si>
  <si>
    <t>Excel Count Non-Empty Cells</t>
  </si>
  <si>
    <t>Task Status</t>
  </si>
  <si>
    <t>Priority</t>
  </si>
  <si>
    <t>Assigned To</t>
  </si>
  <si>
    <t>Alice</t>
  </si>
  <si>
    <t>Bob</t>
  </si>
  <si>
    <t>Pending</t>
  </si>
  <si>
    <t>Charlie</t>
  </si>
  <si>
    <t>Count Cells with Text in Excel Formula</t>
  </si>
  <si>
    <t>Counts all cells that contain any text in a specified range using COUNTIF with wildcard "*"</t>
  </si>
  <si>
    <t>Count Cells with Text and Ignore Blanks Excel</t>
  </si>
  <si>
    <t>Counts cells with text, excluding blank cells using COUNTIF with "&lt;&gt;" operator</t>
  </si>
  <si>
    <t>Count Cells with Content in Excel</t>
  </si>
  <si>
    <t>Counts all non-blank cells using COUNTA which includes text, numbers, and formulas</t>
  </si>
  <si>
    <t>Count Cells with Text in a Column Excel</t>
  </si>
  <si>
    <t>Counts cells with text specifically in a column using COUNTIF with wildcard "*"</t>
  </si>
  <si>
    <t>Count Cells with Text in a Row Excel</t>
  </si>
  <si>
    <t>Counts cells with text specifically in a row using COUNTIF with wildcard "*"</t>
  </si>
  <si>
    <t>Count Text in a Range Excel</t>
  </si>
  <si>
    <t>Counts cells with text in a range using COUNTIF with wildcard "*"</t>
  </si>
  <si>
    <t>Count Cells with Specific Text in Excel</t>
  </si>
  <si>
    <t>Counts cells with exact text, like "Completed", in a specified range using COUNTIF</t>
  </si>
  <si>
    <t>Count Cells with Partial Text in Excel</t>
  </si>
  <si>
    <t>Count Cells with Any Text in Excel</t>
  </si>
  <si>
    <t>Counts all cells with any text using COUNTIF with wildcard "*"</t>
  </si>
  <si>
    <t>Count Cells with Multiple Specific Text in Excel</t>
  </si>
  <si>
    <t>Counts cells containing specific text like "Completed" or "In Progress" using COUNTIF</t>
  </si>
  <si>
    <t>Count Cells with Same Text in Excel</t>
  </si>
  <si>
    <t>Counts cells with a specific value, "Completed", using COUNTIF</t>
  </si>
  <si>
    <t>Count Cells Without Specific Text in Excel</t>
  </si>
  <si>
    <t>Counts cells that do not contain specific text using COUNTIF with "&lt;&gt;Completed"</t>
  </si>
  <si>
    <t>How to Count Cells with Text in Excel with Condition</t>
  </si>
  <si>
    <t>Counts cells with text that also meet another condition using COUNTIFS</t>
  </si>
  <si>
    <t>Count Filtered Cells with Text in Excel</t>
  </si>
  <si>
    <t>Counts filtered cells with text by using SUBTOTAL function with argument 103</t>
  </si>
  <si>
    <t>How Do I Count Cells with Text in Excel Excluding Hidden Cells</t>
  </si>
  <si>
    <t>Counts visible cells with text and excludes hidden cells using SUMPRODUCT and SUBTOTAL</t>
  </si>
  <si>
    <t>Count Cells with Text from Another Sheet</t>
  </si>
  <si>
    <t>Counts cells with text in another sheet using COUNTIF with sheet reference</t>
  </si>
  <si>
    <t>How Do I Count Cells with Text in Excel Pivot Table</t>
  </si>
  <si>
    <t>Counts cells with text from a PivotTable using COUNTIF or outside referencing formula</t>
  </si>
  <si>
    <t>Count Cells Without Text in Excel</t>
  </si>
  <si>
    <t>Counts cells that do not contain text using COUNTIF with "&lt;&gt;" operator</t>
  </si>
  <si>
    <t>Count Non-Blank Cells with Text in Excel</t>
  </si>
  <si>
    <t>Counts non-blank cells that contain text using COUNTIF with "*"</t>
  </si>
  <si>
    <t>Counts all non-empty cells, regardless of type, using COUNTA</t>
  </si>
  <si>
    <t>Count Cells with Blanks in Excel</t>
  </si>
  <si>
    <t>Counts cells with no content (blanks) using COUNTBLANK</t>
  </si>
  <si>
    <t>Count Cells with Text and Multiple Criteria</t>
  </si>
  <si>
    <t>Counts cells that meet multiple criteria, such as containing text and being greater than a value, using COUNTIFS</t>
  </si>
  <si>
    <t>Count Cells with Text Case Sensitive Excel</t>
  </si>
  <si>
    <t>Counts cells containing case-sensitive text using SUMPRODUCT with EXACT</t>
  </si>
  <si>
    <t>Excel Count Cells with Partial Text</t>
  </si>
  <si>
    <t>Counts cells with partial text matching specific criteria using COUNTIF with wildcards</t>
  </si>
  <si>
    <t>Counts cells that contain partial text, like "pro", using COUNTIF with wildcard "*"</t>
  </si>
  <si>
    <t>=COUNTIF(PivotTableRange, "*")</t>
  </si>
  <si>
    <t>pending</t>
  </si>
  <si>
    <t>Tasks</t>
  </si>
  <si>
    <t>Task 4</t>
  </si>
  <si>
    <t>Count Cells With Text in Excel</t>
  </si>
  <si>
    <r>
      <t xml:space="preserve">Get our </t>
    </r>
    <r>
      <rPr>
        <b/>
        <sz val="20"/>
        <color theme="6" tint="-0.249977111117893"/>
        <rFont val="Bahnschrift"/>
        <family val="2"/>
      </rPr>
      <t>100+ Free</t>
    </r>
    <r>
      <rPr>
        <b/>
        <sz val="20"/>
        <color theme="6"/>
        <rFont val="Bahnschrift"/>
        <family val="2"/>
      </rPr>
      <t xml:space="preserve"> </t>
    </r>
    <r>
      <rPr>
        <b/>
        <sz val="20"/>
        <color theme="1"/>
        <rFont val="Bahnschrift"/>
        <family val="2"/>
      </rPr>
      <t xml:space="preserve">
Excel Templates for Project Management, Personal Finance and Productivity</t>
    </r>
  </si>
  <si>
    <t xml:space="preserve">Analysistabs® License Agreement </t>
  </si>
  <si>
    <t>This Template/Excel File and sample data is created by Excelx.com Powered by Analysistabs®</t>
  </si>
  <si>
    <t>https://excelx.com/templates/</t>
  </si>
  <si>
    <t>100+ FREE
Templates</t>
  </si>
  <si>
    <t>100+ Free Templates for Project Management, Personal Finance &amp; Productivity</t>
  </si>
  <si>
    <r>
      <rPr>
        <sz val="12"/>
        <color theme="9"/>
        <rFont val="Aptos Narrow"/>
        <family val="2"/>
        <scheme val="minor"/>
      </rPr>
      <t>Excelx Powered By</t>
    </r>
    <r>
      <rPr>
        <sz val="12"/>
        <color theme="7"/>
        <rFont val="Aptos Narrow"/>
        <family val="2"/>
        <scheme val="minor"/>
      </rPr>
      <t xml:space="preserve"> Analysistabs®</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</si>
  <si>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This example Excel file provides hands-on practice for counting cells with text in various scenarios, including using COUNTIF, COUNTA, COUNTIFS, SUMPRODUCT, and VBA, 
helping you master text counting techniques.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</si>
</sst>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b/>
      <sz val="12"/>
      <color theme="7"/>
      <name val="Bahnschrift"/>
      <family val="2"/>
    </font>
    <font>
      <sz val="11"/>
      <color theme="3"/>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20"/>
      <color theme="7" tint="-0.499984740745262"/>
      <name val="Bahnschrift"/>
      <family val="2"/>
    </font>
    <font>
      <b/>
      <sz val="12"/>
      <color theme="7"/>
      <name val="Aptos Narrow"/>
      <family val="2"/>
      <scheme val="minor"/>
    </font>
    <font>
      <sz val="11"/>
      <color theme="1"/>
      <name val="Bahnschrift"/>
      <family val="2"/>
    </font>
    <font>
      <sz val="11"/>
      <color theme="7"/>
      <name val="Bahnschrift"/>
      <family val="2"/>
    </font>
    <font>
      <sz val="12"/>
      <color theme="6" tint="-0.249977111117893"/>
      <name val="Aptos Narrow"/>
      <family val="2"/>
      <scheme val="minor"/>
    </font>
    <font>
      <b/>
      <sz val="14"/>
      <color theme="6"/>
      <name val="Aptos Display"/>
      <family val="2"/>
      <scheme val="major"/>
    </font>
    <font>
      <b/>
      <sz val="14"/>
      <color theme="7" tint="-0.499984740745262"/>
      <name val="Aptos Display"/>
      <family val="2"/>
      <scheme val="major"/>
    </font>
    <font>
      <sz val="8"/>
      <name val="Aptos Narrow"/>
      <family val="2"/>
      <scheme val="minor"/>
    </font>
    <font>
      <b/>
      <sz val="20"/>
      <color theme="6" tint="-0.249977111117893"/>
      <name val="Bahnschrift"/>
      <family val="2"/>
    </font>
    <font>
      <b/>
      <sz val="11"/>
      <color theme="6" tint="-0.249977111117893"/>
      <name val="Aptos Narrow"/>
      <family val="2"/>
      <scheme val="minor"/>
    </font>
  </fonts>
  <fills count="14">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theme="6"/>
        <bgColor indexed="64"/>
      </patternFill>
    </fill>
    <fill>
      <patternFill patternType="solid">
        <fgColor theme="7"/>
        <bgColor indexed="64"/>
      </patternFill>
    </fill>
    <fill>
      <patternFill patternType="solid">
        <fgColor theme="2" tint="-0.14999847407452621"/>
        <bgColor indexed="64"/>
      </patternFill>
    </fill>
  </fills>
  <borders count="5">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
      <left/>
      <right/>
      <top/>
      <bottom style="medium">
        <color theme="6" tint="-0.24994659260841701"/>
      </bottom>
      <diagonal/>
    </border>
  </borders>
  <cellStyleXfs count="3">
    <xf numFmtId="0" fontId="0" fillId="0" borderId="0"/>
    <xf numFmtId="0" fontId="2" fillId="0" borderId="0" applyNumberFormat="0" applyFill="0" applyBorder="0" applyAlignment="0" applyProtection="0"/>
    <xf numFmtId="9" fontId="10" fillId="0" borderId="0" applyFont="0" applyFill="0" applyBorder="0" applyAlignment="0" applyProtection="0"/>
  </cellStyleXfs>
  <cellXfs count="83">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8" fillId="6" borderId="0" xfId="0" applyFont="1" applyFill="1" applyAlignment="1">
      <alignment vertical="top"/>
    </xf>
    <xf numFmtId="0" fontId="9" fillId="6" borderId="0" xfId="0" applyFont="1" applyFill="1" applyAlignment="1">
      <alignment vertical="center"/>
    </xf>
    <xf numFmtId="0" fontId="0" fillId="6" borderId="0" xfId="0" applyFill="1" applyAlignment="1">
      <alignment horizontal="right"/>
    </xf>
    <xf numFmtId="0" fontId="0" fillId="0" borderId="0" xfId="0" applyAlignment="1">
      <alignment horizontal="center"/>
    </xf>
    <xf numFmtId="0" fontId="7" fillId="0" borderId="0" xfId="0" applyFont="1"/>
    <xf numFmtId="0" fontId="11" fillId="0" borderId="0" xfId="0" applyFont="1"/>
    <xf numFmtId="0" fontId="13" fillId="2" borderId="0" xfId="0" applyFont="1" applyFill="1" applyAlignment="1">
      <alignment vertical="center"/>
    </xf>
    <xf numFmtId="0" fontId="1" fillId="0" borderId="0" xfId="0" applyFont="1"/>
    <xf numFmtId="0" fontId="0" fillId="0" borderId="0" xfId="0" applyAlignment="1">
      <alignment horizontal="left" indent="1"/>
    </xf>
    <xf numFmtId="0" fontId="23" fillId="0" borderId="0" xfId="0" applyFont="1"/>
    <xf numFmtId="0" fontId="17" fillId="0" borderId="0" xfId="0" applyFont="1" applyAlignment="1">
      <alignment vertical="center" wrapText="1"/>
    </xf>
    <xf numFmtId="0" fontId="7" fillId="0" borderId="0" xfId="0" applyFont="1" applyAlignment="1">
      <alignment vertical="top"/>
    </xf>
    <xf numFmtId="0" fontId="26" fillId="0" borderId="0" xfId="0" applyFont="1"/>
    <xf numFmtId="0" fontId="7" fillId="0" borderId="0" xfId="0" applyFont="1" applyAlignment="1">
      <alignment vertical="center"/>
    </xf>
    <xf numFmtId="0" fontId="27" fillId="0" borderId="0" xfId="0" applyFont="1" applyAlignment="1">
      <alignment vertical="center" wrapText="1"/>
    </xf>
    <xf numFmtId="9" fontId="11" fillId="0" borderId="0" xfId="2" applyFont="1" applyFill="1"/>
    <xf numFmtId="0" fontId="12" fillId="0" borderId="0" xfId="0" applyFont="1"/>
    <xf numFmtId="0" fontId="33" fillId="0" borderId="0" xfId="0" applyFont="1" applyAlignment="1">
      <alignment vertical="center"/>
    </xf>
    <xf numFmtId="0" fontId="33" fillId="6" borderId="0" xfId="0" applyFont="1" applyFill="1" applyAlignment="1">
      <alignment vertical="center"/>
    </xf>
    <xf numFmtId="0" fontId="19" fillId="0" borderId="0" xfId="0" applyFont="1" applyAlignment="1">
      <alignment vertical="center" wrapText="1"/>
    </xf>
    <xf numFmtId="0" fontId="38" fillId="4" borderId="0" xfId="0" applyFont="1" applyFill="1" applyAlignment="1">
      <alignment horizontal="left" vertical="center" wrapText="1" indent="1"/>
    </xf>
    <xf numFmtId="14" fontId="0" fillId="0" borderId="0" xfId="0" applyNumberFormat="1"/>
    <xf numFmtId="0" fontId="38" fillId="4" borderId="0" xfId="0" quotePrefix="1" applyFont="1" applyFill="1" applyAlignment="1">
      <alignment horizontal="left" vertical="center" wrapText="1" indent="1"/>
    </xf>
    <xf numFmtId="0" fontId="38" fillId="5" borderId="0" xfId="0" applyFont="1" applyFill="1" applyAlignment="1">
      <alignment horizontal="left" vertical="center" wrapText="1" indent="1"/>
    </xf>
    <xf numFmtId="0" fontId="0" fillId="0" borderId="0" xfId="0" applyAlignment="1">
      <alignment wrapText="1"/>
    </xf>
    <xf numFmtId="0" fontId="37" fillId="4" borderId="0" xfId="0" quotePrefix="1" applyFont="1" applyFill="1" applyAlignment="1">
      <alignment horizontal="center" vertical="center" wrapText="1"/>
    </xf>
    <xf numFmtId="0" fontId="37" fillId="5" borderId="0" xfId="0" quotePrefix="1" applyFont="1" applyFill="1" applyAlignment="1">
      <alignment horizontal="center" vertical="center" wrapText="1"/>
    </xf>
    <xf numFmtId="0" fontId="41" fillId="9" borderId="4" xfId="0" applyFont="1" applyFill="1" applyBorder="1" applyAlignment="1">
      <alignment horizontal="center" vertical="center" wrapText="1"/>
    </xf>
    <xf numFmtId="0" fontId="42" fillId="3" borderId="4" xfId="0" applyFont="1" applyFill="1" applyBorder="1" applyAlignment="1">
      <alignment horizontal="left" vertical="center" indent="1"/>
    </xf>
    <xf numFmtId="0" fontId="42" fillId="3" borderId="4" xfId="0" applyFont="1" applyFill="1" applyBorder="1" applyAlignment="1">
      <alignment horizontal="center" vertical="center"/>
    </xf>
    <xf numFmtId="0" fontId="42" fillId="3" borderId="4" xfId="0" applyFont="1" applyFill="1" applyBorder="1" applyAlignment="1">
      <alignment horizontal="left" vertical="center" indent="2"/>
    </xf>
    <xf numFmtId="0" fontId="39" fillId="4" borderId="0" xfId="0" quotePrefix="1" applyFont="1" applyFill="1" applyAlignment="1">
      <alignment horizontal="left" vertical="center" wrapText="1" indent="2"/>
    </xf>
    <xf numFmtId="0" fontId="39" fillId="5" borderId="0" xfId="0" quotePrefix="1" applyFont="1" applyFill="1" applyAlignment="1">
      <alignment horizontal="left" vertical="center" wrapText="1" indent="2"/>
    </xf>
    <xf numFmtId="14" fontId="39" fillId="5" borderId="0" xfId="0" quotePrefix="1" applyNumberFormat="1" applyFont="1" applyFill="1" applyAlignment="1">
      <alignment horizontal="left" vertical="center" wrapText="1" indent="2"/>
    </xf>
    <xf numFmtId="0" fontId="40" fillId="4" borderId="0" xfId="0" quotePrefix="1" applyFont="1" applyFill="1" applyAlignment="1">
      <alignment horizontal="center" vertical="center" wrapText="1"/>
    </xf>
    <xf numFmtId="0" fontId="40" fillId="5" borderId="0" xfId="0" quotePrefix="1" applyFont="1" applyFill="1" applyAlignment="1">
      <alignment horizontal="center" vertical="center" wrapText="1"/>
    </xf>
    <xf numFmtId="0" fontId="0" fillId="10" borderId="0" xfId="0" applyFill="1"/>
    <xf numFmtId="0" fontId="33" fillId="10" borderId="0" xfId="0" applyFont="1" applyFill="1" applyAlignment="1">
      <alignment vertical="center"/>
    </xf>
    <xf numFmtId="0" fontId="20" fillId="6" borderId="0" xfId="0" applyFont="1" applyFill="1" applyAlignment="1">
      <alignment vertical="center" wrapText="1"/>
    </xf>
    <xf numFmtId="0" fontId="30" fillId="6" borderId="0" xfId="0" applyFont="1" applyFill="1" applyAlignment="1">
      <alignment vertical="center" wrapText="1"/>
    </xf>
    <xf numFmtId="0" fontId="3" fillId="11" borderId="0" xfId="0" applyFont="1" applyFill="1" applyAlignment="1">
      <alignment vertical="center"/>
    </xf>
    <xf numFmtId="0" fontId="3" fillId="6" borderId="0" xfId="0" applyFont="1" applyFill="1" applyAlignment="1">
      <alignment vertical="center"/>
    </xf>
    <xf numFmtId="0" fontId="3" fillId="4" borderId="0" xfId="0" applyFont="1" applyFill="1" applyAlignment="1">
      <alignment vertical="center"/>
    </xf>
    <xf numFmtId="0" fontId="0" fillId="4" borderId="0" xfId="0" applyFill="1"/>
    <xf numFmtId="0" fontId="33" fillId="4" borderId="0" xfId="0" applyFont="1" applyFill="1" applyAlignment="1">
      <alignment vertical="center"/>
    </xf>
    <xf numFmtId="0" fontId="13" fillId="2" borderId="0" xfId="0" applyFont="1" applyFill="1" applyAlignment="1">
      <alignment horizontal="center" vertical="center"/>
    </xf>
    <xf numFmtId="0" fontId="36" fillId="3" borderId="0" xfId="0" applyFont="1" applyFill="1" applyAlignment="1">
      <alignment horizontal="center" vertical="center"/>
    </xf>
    <xf numFmtId="0" fontId="3" fillId="12" borderId="0" xfId="0" applyFont="1" applyFill="1" applyAlignment="1">
      <alignment horizontal="center" vertical="center"/>
    </xf>
    <xf numFmtId="0" fontId="0" fillId="6" borderId="0" xfId="0" applyFill="1" applyAlignment="1">
      <alignment horizontal="center"/>
    </xf>
    <xf numFmtId="0" fontId="14" fillId="6" borderId="0" xfId="0" applyFont="1" applyFill="1" applyAlignment="1">
      <alignment horizontal="left" vertical="center" wrapText="1" indent="1"/>
    </xf>
    <xf numFmtId="0" fontId="16" fillId="3" borderId="0" xfId="0" applyFont="1" applyFill="1" applyAlignment="1">
      <alignment horizontal="center" vertical="center" wrapText="1"/>
    </xf>
    <xf numFmtId="0" fontId="7" fillId="5" borderId="0" xfId="0" applyFont="1" applyFill="1" applyAlignment="1">
      <alignment horizontal="left" vertical="center" wrapText="1" indent="1"/>
    </xf>
    <xf numFmtId="0" fontId="22" fillId="7" borderId="0" xfId="0" applyFont="1" applyFill="1" applyAlignment="1">
      <alignment horizontal="center" vertical="center" wrapText="1"/>
    </xf>
    <xf numFmtId="0" fontId="45" fillId="9" borderId="0" xfId="0" applyFont="1" applyFill="1" applyAlignment="1">
      <alignment horizontal="left" vertical="center" wrapText="1" indent="1"/>
    </xf>
    <xf numFmtId="0" fontId="1" fillId="5" borderId="0" xfId="0" applyFont="1" applyFill="1" applyAlignment="1">
      <alignment horizontal="left" vertical="center" wrapText="1" indent="1"/>
    </xf>
    <xf numFmtId="0" fontId="25" fillId="5" borderId="0" xfId="1" applyFont="1" applyFill="1" applyAlignment="1">
      <alignment horizontal="left" vertical="center" wrapText="1" indent="1"/>
    </xf>
    <xf numFmtId="0" fontId="17" fillId="8" borderId="0" xfId="0" applyFont="1" applyFill="1" applyAlignment="1">
      <alignment horizontal="center" vertical="center"/>
    </xf>
    <xf numFmtId="0" fontId="17" fillId="13" borderId="0" xfId="0" applyFont="1" applyFill="1" applyAlignment="1">
      <alignment horizontal="center" vertical="center" wrapText="1"/>
    </xf>
    <xf numFmtId="0" fontId="19" fillId="5" borderId="0" xfId="0" applyFont="1" applyFill="1" applyAlignment="1">
      <alignment horizontal="left" vertical="center" wrapText="1" indent="1"/>
    </xf>
    <xf numFmtId="0" fontId="17" fillId="5" borderId="0" xfId="0" applyFont="1" applyFill="1" applyAlignment="1">
      <alignment horizontal="center" vertical="center"/>
    </xf>
    <xf numFmtId="0" fontId="14" fillId="10" borderId="0" xfId="0" applyFont="1" applyFill="1" applyAlignment="1">
      <alignment horizontal="left" vertical="center" wrapText="1" indent="1"/>
    </xf>
    <xf numFmtId="0" fontId="7" fillId="7" borderId="0" xfId="0" applyFont="1" applyFill="1" applyAlignment="1">
      <alignment horizontal="center" vertical="center" wrapText="1"/>
    </xf>
    <xf numFmtId="0" fontId="28" fillId="3" borderId="0" xfId="0" applyFont="1" applyFill="1" applyAlignment="1">
      <alignment horizontal="left" vertical="center" wrapText="1" indent="1"/>
    </xf>
    <xf numFmtId="0" fontId="24" fillId="5" borderId="0" xfId="0" applyFont="1" applyFill="1" applyAlignment="1">
      <alignment horizontal="left" vertical="center" wrapText="1"/>
    </xf>
    <xf numFmtId="0" fontId="25" fillId="5" borderId="0" xfId="1" applyFont="1" applyFill="1" applyAlignment="1">
      <alignment horizontal="left" vertical="center" wrapText="1"/>
    </xf>
    <xf numFmtId="0" fontId="7" fillId="5" borderId="0" xfId="0" applyFont="1" applyFill="1" applyAlignment="1">
      <alignment horizontal="left" vertical="center" wrapText="1"/>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BCC0C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excelx.com/?utm_source=xlx&amp;utm_medium=xlfn" TargetMode="External"/><Relationship Id="rId3" Type="http://schemas.openxmlformats.org/officeDocument/2006/relationships/hyperlink" Target="https://analysistabs.org/?utm_source=xlx&amp;utm_medium=xlfn" TargetMode="External"/><Relationship Id="rId7" Type="http://schemas.openxmlformats.org/officeDocument/2006/relationships/hyperlink" Target="mailto:info@analysistabs.com?subject=Analysistabs%20Templates%20-%20Feedback&amp;utm_source=xlx&amp;utm_medium=xlfn" TargetMode="External"/><Relationship Id="rId2" Type="http://schemas.openxmlformats.org/officeDocument/2006/relationships/image" Target="../media/image1.png"/><Relationship Id="rId1" Type="http://schemas.openxmlformats.org/officeDocument/2006/relationships/hyperlink" Target="https://analysistabs.com/project/management/?utm_source=xlx&amp;utm_medium=xlfn" TargetMode="External"/><Relationship Id="rId6" Type="http://schemas.openxmlformats.org/officeDocument/2006/relationships/hyperlink" Target="https://excelx.com/templates/?utm_source=xlx&amp;utm_medium=xlfn" TargetMode="External"/><Relationship Id="rId5" Type="http://schemas.openxmlformats.org/officeDocument/2006/relationships/image" Target="../media/image3.png"/><Relationship Id="rId4" Type="http://schemas.openxmlformats.org/officeDocument/2006/relationships/image" Target="../media/image2.png"/><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org/?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3" tooltip="120+ Premium Project Management Templates"/>
          <a:extLst>
            <a:ext uri="{FF2B5EF4-FFF2-40B4-BE49-F238E27FC236}">
              <a16:creationId xmlns:a16="http://schemas.microsoft.com/office/drawing/2014/main" id="{05EFD4B0-065E-48B3-9A85-A5FF5046AE2A}"/>
            </a:ext>
          </a:extLst>
        </xdr:cNvPr>
        <xdr:cNvGrpSpPr/>
      </xdr:nvGrpSpPr>
      <xdr:grpSpPr>
        <a:xfrm>
          <a:off x="7975035" y="1266872"/>
          <a:ext cx="5940223" cy="5444942"/>
          <a:chOff x="6087241" y="2782203"/>
          <a:chExt cx="5791638" cy="5552707"/>
        </a:xfrm>
      </xdr:grpSpPr>
      <xdr:pic>
        <xdr:nvPicPr>
          <xdr:cNvPr id="4" name="Picture 3">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30</xdr:row>
      <xdr:rowOff>102246</xdr:rowOff>
    </xdr:from>
    <xdr:to>
      <xdr:col>14</xdr:col>
      <xdr:colOff>1322815</xdr:colOff>
      <xdr:row>41</xdr:row>
      <xdr:rowOff>187685</xdr:rowOff>
    </xdr:to>
    <xdr:grpSp>
      <xdr:nvGrpSpPr>
        <xdr:cNvPr id="8" name="Group 7">
          <a:hlinkClick xmlns:r="http://schemas.openxmlformats.org/officeDocument/2006/relationships" r:id="rId6" tooltip="Free Excel Templates"/>
          <a:extLst>
            <a:ext uri="{FF2B5EF4-FFF2-40B4-BE49-F238E27FC236}">
              <a16:creationId xmlns:a16="http://schemas.microsoft.com/office/drawing/2014/main" id="{0D496179-0962-43BD-9279-E382B6335DB4}"/>
            </a:ext>
          </a:extLst>
        </xdr:cNvPr>
        <xdr:cNvGrpSpPr/>
      </xdr:nvGrpSpPr>
      <xdr:grpSpPr>
        <a:xfrm>
          <a:off x="7975035" y="8347862"/>
          <a:ext cx="5960194" cy="111144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26</xdr:row>
      <xdr:rowOff>0</xdr:rowOff>
    </xdr:from>
    <xdr:to>
      <xdr:col>14</xdr:col>
      <xdr:colOff>1491506</xdr:colOff>
      <xdr:row>26</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29</xdr:row>
      <xdr:rowOff>142327</xdr:rowOff>
    </xdr:from>
    <xdr:to>
      <xdr:col>8</xdr:col>
      <xdr:colOff>726253</xdr:colOff>
      <xdr:row>31</xdr:row>
      <xdr:rowOff>4466</xdr:rowOff>
    </xdr:to>
    <xdr:sp macro="" textlink="">
      <xdr:nvSpPr>
        <xdr:cNvPr id="13" name="Freeform: Shape 12">
          <a:hlinkClick xmlns:r="http://schemas.openxmlformats.org/officeDocument/2006/relationships" r:id="rId7"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6" tooltip="Free Excel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3"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8"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8"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9">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excelx.com/templates/?utm_source=xlx&amp;utm_medium=xlfn"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8EF0-D2DE-4F03-BDB0-7A86BA360A59}">
  <sheetPr codeName="Sheet1"/>
  <dimension ref="A1:K25"/>
  <sheetViews>
    <sheetView showGridLines="0" tabSelected="1" zoomScaleNormal="100" workbookViewId="0"/>
  </sheetViews>
  <sheetFormatPr defaultRowHeight="30" customHeight="1" x14ac:dyDescent="0.4"/>
  <cols>
    <col min="1" max="3" width="16.3046875" style="12" customWidth="1"/>
    <col min="4" max="4" width="16.921875" customWidth="1"/>
    <col min="5" max="5" width="28.53515625" customWidth="1"/>
    <col min="6" max="6" width="44.69140625" style="17" customWidth="1"/>
    <col min="7" max="7" width="26.69140625" style="12" customWidth="1"/>
    <col min="8" max="8" width="14.07421875" bestFit="1" customWidth="1"/>
  </cols>
  <sheetData>
    <row r="1" spans="1:11" ht="40.75" customHeight="1" thickBot="1" x14ac:dyDescent="0.45">
      <c r="A1" s="36" t="s">
        <v>37</v>
      </c>
      <c r="B1" s="36" t="s">
        <v>38</v>
      </c>
      <c r="C1" s="36" t="s">
        <v>39</v>
      </c>
      <c r="D1" s="33"/>
      <c r="E1" s="37" t="s">
        <v>35</v>
      </c>
      <c r="F1" s="39" t="s">
        <v>30</v>
      </c>
      <c r="G1" s="38" t="s">
        <v>28</v>
      </c>
    </row>
    <row r="2" spans="1:11" ht="50.05" customHeight="1" x14ac:dyDescent="0.4">
      <c r="A2" s="43" t="s">
        <v>20</v>
      </c>
      <c r="B2" s="43">
        <v>10</v>
      </c>
      <c r="C2" s="43" t="s">
        <v>40</v>
      </c>
      <c r="E2" s="29" t="s">
        <v>44</v>
      </c>
      <c r="F2" s="40" t="s">
        <v>45</v>
      </c>
      <c r="G2" s="34">
        <f>COUNTIF(A2:A11, "*")</f>
        <v>9</v>
      </c>
      <c r="K2" s="30"/>
    </row>
    <row r="3" spans="1:11" ht="50.05" customHeight="1" x14ac:dyDescent="0.4">
      <c r="A3" s="44" t="s">
        <v>29</v>
      </c>
      <c r="B3" s="44">
        <v>5</v>
      </c>
      <c r="C3" s="44" t="s">
        <v>41</v>
      </c>
      <c r="E3" s="32" t="s">
        <v>46</v>
      </c>
      <c r="F3" s="41" t="s">
        <v>47</v>
      </c>
      <c r="G3" s="35">
        <f>COUNTIF(A2:A11, "&lt;&gt;")</f>
        <v>9</v>
      </c>
      <c r="H3" s="30"/>
    </row>
    <row r="4" spans="1:11" ht="50.05" customHeight="1" x14ac:dyDescent="0.4">
      <c r="A4" s="43" t="s">
        <v>20</v>
      </c>
      <c r="B4" s="43">
        <v>10</v>
      </c>
      <c r="C4" s="43" t="s">
        <v>40</v>
      </c>
      <c r="E4" s="29" t="s">
        <v>48</v>
      </c>
      <c r="F4" s="40" t="s">
        <v>49</v>
      </c>
      <c r="G4" s="34">
        <f>COUNTA(A2:A11)</f>
        <v>9</v>
      </c>
      <c r="H4" s="30"/>
    </row>
    <row r="5" spans="1:11" ht="50.05" customHeight="1" x14ac:dyDescent="0.4">
      <c r="A5" s="44" t="s">
        <v>42</v>
      </c>
      <c r="B5" s="44">
        <v>2</v>
      </c>
      <c r="C5" s="44" t="s">
        <v>43</v>
      </c>
      <c r="E5" s="32" t="s">
        <v>50</v>
      </c>
      <c r="F5" s="41" t="s">
        <v>51</v>
      </c>
      <c r="G5" s="35">
        <f>COUNTIF(A:A, "*")</f>
        <v>10</v>
      </c>
      <c r="H5" s="30"/>
    </row>
    <row r="6" spans="1:11" ht="50.05" customHeight="1" x14ac:dyDescent="0.4">
      <c r="A6" s="43" t="s">
        <v>20</v>
      </c>
      <c r="B6" s="43">
        <v>9</v>
      </c>
      <c r="C6" s="43" t="s">
        <v>40</v>
      </c>
      <c r="E6" s="29" t="s">
        <v>52</v>
      </c>
      <c r="F6" s="40" t="s">
        <v>53</v>
      </c>
      <c r="G6" s="34">
        <f>COUNTIF(2:2, "*")</f>
        <v>4</v>
      </c>
      <c r="H6" s="30"/>
    </row>
    <row r="7" spans="1:11" ht="50.05" customHeight="1" x14ac:dyDescent="0.4">
      <c r="A7" s="44"/>
      <c r="B7" s="44">
        <v>4</v>
      </c>
      <c r="C7" s="44" t="s">
        <v>41</v>
      </c>
      <c r="E7" s="32" t="s">
        <v>54</v>
      </c>
      <c r="F7" s="41" t="s">
        <v>55</v>
      </c>
      <c r="G7" s="35">
        <f>COUNTIF(A2:C11, "*")</f>
        <v>18</v>
      </c>
    </row>
    <row r="8" spans="1:11" ht="50.05" customHeight="1" x14ac:dyDescent="0.4">
      <c r="A8" s="43" t="s">
        <v>20</v>
      </c>
      <c r="B8" s="43">
        <v>8</v>
      </c>
      <c r="C8" s="43"/>
      <c r="E8" s="29" t="s">
        <v>56</v>
      </c>
      <c r="F8" s="40" t="s">
        <v>57</v>
      </c>
      <c r="G8" s="34">
        <f>COUNTIF(A2:A11, "Completed")</f>
        <v>5</v>
      </c>
    </row>
    <row r="9" spans="1:11" ht="50.05" customHeight="1" x14ac:dyDescent="0.4">
      <c r="A9" s="44" t="s">
        <v>92</v>
      </c>
      <c r="B9" s="44">
        <v>3</v>
      </c>
      <c r="C9" s="44" t="s">
        <v>43</v>
      </c>
      <c r="E9" s="32" t="s">
        <v>58</v>
      </c>
      <c r="F9" s="41" t="s">
        <v>90</v>
      </c>
      <c r="G9" s="35">
        <f>COUNTIF(A2:A11, "*pro*")</f>
        <v>2</v>
      </c>
    </row>
    <row r="10" spans="1:11" ht="50.05" customHeight="1" x14ac:dyDescent="0.4">
      <c r="A10" s="43" t="s">
        <v>20</v>
      </c>
      <c r="B10" s="43">
        <v>7</v>
      </c>
      <c r="C10" s="43" t="s">
        <v>41</v>
      </c>
      <c r="E10" s="31" t="s">
        <v>59</v>
      </c>
      <c r="F10" s="40" t="s">
        <v>60</v>
      </c>
      <c r="G10" s="34">
        <f>COUNTIF(A2:A11, "*")</f>
        <v>9</v>
      </c>
    </row>
    <row r="11" spans="1:11" ht="50.05" customHeight="1" x14ac:dyDescent="0.4">
      <c r="A11" s="44" t="s">
        <v>29</v>
      </c>
      <c r="B11" s="44">
        <v>6</v>
      </c>
      <c r="C11" s="44" t="s">
        <v>40</v>
      </c>
      <c r="E11" s="32" t="s">
        <v>61</v>
      </c>
      <c r="F11" s="42" t="s">
        <v>62</v>
      </c>
      <c r="G11" s="35">
        <f>COUNTIF(A2:A11, "Completed") + COUNTIF(A2:A11, "In Progress")</f>
        <v>7</v>
      </c>
    </row>
    <row r="12" spans="1:11" ht="50.05" customHeight="1" x14ac:dyDescent="0.4">
      <c r="E12" s="29" t="s">
        <v>63</v>
      </c>
      <c r="F12" s="40" t="s">
        <v>64</v>
      </c>
      <c r="G12" s="34">
        <f>COUNTIF(A2:A11, "Completed")</f>
        <v>5</v>
      </c>
    </row>
    <row r="13" spans="1:11" ht="50.05" customHeight="1" x14ac:dyDescent="0.4">
      <c r="E13" s="32" t="s">
        <v>65</v>
      </c>
      <c r="F13" s="41" t="s">
        <v>66</v>
      </c>
      <c r="G13" s="35">
        <f>COUNTIF(A2:A11, "&lt;&gt;Completed")</f>
        <v>5</v>
      </c>
    </row>
    <row r="14" spans="1:11" ht="50.05" customHeight="1" x14ac:dyDescent="0.4">
      <c r="E14" s="29" t="s">
        <v>67</v>
      </c>
      <c r="F14" s="40" t="s">
        <v>68</v>
      </c>
      <c r="G14" s="34">
        <f>COUNTIFS(A2:A11, "Completed", B2:B11, "&gt;10")</f>
        <v>0</v>
      </c>
    </row>
    <row r="15" spans="1:11" ht="50.05" customHeight="1" x14ac:dyDescent="0.4">
      <c r="E15" s="32" t="s">
        <v>69</v>
      </c>
      <c r="F15" s="41" t="s">
        <v>70</v>
      </c>
      <c r="G15" s="35">
        <f>SUBTOTAL(103, A2:A11)</f>
        <v>9</v>
      </c>
    </row>
    <row r="16" spans="1:11" ht="50.05" customHeight="1" x14ac:dyDescent="0.4">
      <c r="E16" s="29" t="s">
        <v>71</v>
      </c>
      <c r="F16" s="40" t="s">
        <v>72</v>
      </c>
      <c r="G16" s="34" cm="1">
        <f t="array" aca="1" ref="G16" ca="1">SUMPRODUCT(--(ISTEXT(A2:A11)) * --(SUBTOTAL(103, OFFSET(A2:A11, ROW(A2:A11)-MIN(ROW(A2:A11)), 0, 1)) &gt; 0))</f>
        <v>9</v>
      </c>
    </row>
    <row r="17" spans="5:7" ht="50.05" customHeight="1" x14ac:dyDescent="0.4">
      <c r="E17" s="32" t="s">
        <v>73</v>
      </c>
      <c r="F17" s="41" t="s">
        <v>74</v>
      </c>
      <c r="G17" s="35">
        <f>COUNTIF(Sheet2!A2:A11, "*")</f>
        <v>5</v>
      </c>
    </row>
    <row r="18" spans="5:7" ht="50.05" customHeight="1" x14ac:dyDescent="0.4">
      <c r="E18" s="29" t="s">
        <v>75</v>
      </c>
      <c r="F18" s="40" t="s">
        <v>76</v>
      </c>
      <c r="G18" s="34" t="s">
        <v>91</v>
      </c>
    </row>
    <row r="19" spans="5:7" ht="50.05" customHeight="1" x14ac:dyDescent="0.4">
      <c r="E19" s="32" t="s">
        <v>77</v>
      </c>
      <c r="F19" s="41" t="s">
        <v>78</v>
      </c>
      <c r="G19" s="35">
        <f>COUNTIF(A2:A11, "&lt;&gt;")</f>
        <v>9</v>
      </c>
    </row>
    <row r="20" spans="5:7" ht="50.05" customHeight="1" x14ac:dyDescent="0.4">
      <c r="E20" s="31" t="s">
        <v>79</v>
      </c>
      <c r="F20" s="40" t="s">
        <v>80</v>
      </c>
      <c r="G20" s="34">
        <f>COUNTIF(A2:A11, "*")</f>
        <v>9</v>
      </c>
    </row>
    <row r="21" spans="5:7" ht="50.05" customHeight="1" x14ac:dyDescent="0.4">
      <c r="E21" s="32" t="s">
        <v>36</v>
      </c>
      <c r="F21" s="42" t="s">
        <v>81</v>
      </c>
      <c r="G21" s="35">
        <f>COUNTA(A2:A11)</f>
        <v>9</v>
      </c>
    </row>
    <row r="22" spans="5:7" ht="50.05" customHeight="1" x14ac:dyDescent="0.4">
      <c r="E22" s="29" t="s">
        <v>82</v>
      </c>
      <c r="F22" s="40" t="s">
        <v>83</v>
      </c>
      <c r="G22" s="34">
        <f>COUNTBLANK(A2:A11)</f>
        <v>1</v>
      </c>
    </row>
    <row r="23" spans="5:7" ht="50.05" customHeight="1" x14ac:dyDescent="0.4">
      <c r="E23" s="32" t="s">
        <v>84</v>
      </c>
      <c r="F23" s="41" t="s">
        <v>85</v>
      </c>
      <c r="G23" s="35">
        <f>COUNTIFS(A2:A11, "*", B2:B11, "&gt;50")</f>
        <v>0</v>
      </c>
    </row>
    <row r="24" spans="5:7" ht="50.05" customHeight="1" x14ac:dyDescent="0.4">
      <c r="E24" s="29" t="s">
        <v>86</v>
      </c>
      <c r="F24" s="40" t="s">
        <v>87</v>
      </c>
      <c r="G24" s="34" cm="1">
        <f t="array" ref="G24">SUMPRODUCT(--(EXACT(A2:A11, "Pending")))</f>
        <v>1</v>
      </c>
    </row>
    <row r="25" spans="5:7" ht="50.05" customHeight="1" x14ac:dyDescent="0.4">
      <c r="E25" s="32" t="s">
        <v>88</v>
      </c>
      <c r="F25" s="41" t="s">
        <v>89</v>
      </c>
      <c r="G25" s="35">
        <f>COUNTIF(A2:A11, "*pen*")</f>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C43E-3F51-4694-81BD-4C3DF07F4A05}">
  <dimension ref="A1:A11"/>
  <sheetViews>
    <sheetView workbookViewId="0"/>
  </sheetViews>
  <sheetFormatPr defaultRowHeight="14.6" x14ac:dyDescent="0.4"/>
  <sheetData>
    <row r="1" spans="1:1" ht="18.899999999999999" thickBot="1" x14ac:dyDescent="0.45">
      <c r="A1" s="36" t="s">
        <v>93</v>
      </c>
    </row>
    <row r="2" spans="1:1" ht="15.9" x14ac:dyDescent="0.4">
      <c r="A2" s="43" t="s">
        <v>31</v>
      </c>
    </row>
    <row r="3" spans="1:1" ht="15.9" x14ac:dyDescent="0.4">
      <c r="A3" s="43" t="s">
        <v>32</v>
      </c>
    </row>
    <row r="4" spans="1:1" ht="15.9" x14ac:dyDescent="0.4">
      <c r="A4" s="43" t="s">
        <v>33</v>
      </c>
    </row>
    <row r="5" spans="1:1" ht="15.9" x14ac:dyDescent="0.4">
      <c r="A5" s="43" t="s">
        <v>94</v>
      </c>
    </row>
    <row r="6" spans="1:1" ht="15.9" x14ac:dyDescent="0.4">
      <c r="A6" s="43" t="s">
        <v>34</v>
      </c>
    </row>
    <row r="7" spans="1:1" ht="15.9" x14ac:dyDescent="0.4">
      <c r="A7" s="43"/>
    </row>
    <row r="8" spans="1:1" ht="15.9" x14ac:dyDescent="0.4">
      <c r="A8" s="43"/>
    </row>
    <row r="9" spans="1:1" ht="15.9" x14ac:dyDescent="0.4">
      <c r="A9" s="43"/>
    </row>
    <row r="10" spans="1:1" ht="15.9" x14ac:dyDescent="0.4">
      <c r="A10" s="43"/>
    </row>
    <row r="11" spans="1:1" ht="15.9" x14ac:dyDescent="0.4">
      <c r="A11" s="43"/>
    </row>
  </sheetData>
  <phoneticPr fontId="4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45"/>
  <sheetViews>
    <sheetView showGridLines="0" showRowColHeaders="0" zoomScale="87" zoomScaleNormal="87" workbookViewId="0"/>
  </sheetViews>
  <sheetFormatPr defaultColWidth="0" defaultRowHeight="15" customHeight="1" zeroHeight="1" x14ac:dyDescent="0.4"/>
  <cols>
    <col min="1" max="1" width="1.69140625" customWidth="1"/>
    <col min="2" max="2" width="0.84375" customWidth="1"/>
    <col min="3" max="3" width="14.15234375" customWidth="1"/>
    <col min="4" max="8" width="13" customWidth="1"/>
    <col min="9" max="9" width="16.5351562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x14ac:dyDescent="0.4"/>
    <row r="2" spans="2:15" ht="50.15" customHeight="1" x14ac:dyDescent="0.4">
      <c r="B2" s="54"/>
      <c r="C2" s="15"/>
      <c r="D2" s="55" t="s">
        <v>95</v>
      </c>
      <c r="E2" s="55"/>
      <c r="F2" s="55"/>
      <c r="G2" s="55"/>
      <c r="H2" s="55"/>
      <c r="I2" s="55"/>
      <c r="K2" s="56"/>
      <c r="L2" s="58" t="s">
        <v>13</v>
      </c>
      <c r="M2" s="58"/>
      <c r="N2" s="58"/>
      <c r="O2" s="58"/>
    </row>
    <row r="3" spans="2:15" ht="50.15" customHeight="1" x14ac:dyDescent="0.4">
      <c r="B3" s="54"/>
      <c r="C3" s="15"/>
      <c r="D3" s="59" t="s">
        <v>27</v>
      </c>
      <c r="E3" s="59"/>
      <c r="F3" s="59"/>
      <c r="G3" s="59"/>
      <c r="H3" s="59"/>
      <c r="I3" s="59"/>
      <c r="K3" s="56"/>
      <c r="L3" s="58"/>
      <c r="M3" s="58"/>
      <c r="N3" s="58"/>
      <c r="O3" s="58"/>
    </row>
    <row r="4" spans="2:15" ht="15" customHeight="1" x14ac:dyDescent="0.4">
      <c r="K4" s="56"/>
      <c r="L4" s="3"/>
      <c r="M4" s="3"/>
      <c r="N4" s="3"/>
      <c r="O4" s="3"/>
    </row>
    <row r="5" spans="2:15" ht="30" customHeight="1" x14ac:dyDescent="0.4">
      <c r="B5" s="57"/>
      <c r="C5" s="68" t="s">
        <v>14</v>
      </c>
      <c r="D5" s="67" t="s">
        <v>103</v>
      </c>
      <c r="E5" s="67"/>
      <c r="F5" s="67"/>
      <c r="G5" s="67"/>
      <c r="H5" s="67"/>
      <c r="I5" s="67"/>
      <c r="K5" s="56"/>
      <c r="L5" s="47"/>
      <c r="M5" s="47"/>
      <c r="N5" s="47"/>
      <c r="O5" s="47"/>
    </row>
    <row r="6" spans="2:15" ht="30" customHeight="1" x14ac:dyDescent="0.4">
      <c r="B6" s="57"/>
      <c r="C6" s="68"/>
      <c r="D6" s="67"/>
      <c r="E6" s="67"/>
      <c r="F6" s="67"/>
      <c r="G6" s="67"/>
      <c r="H6" s="67"/>
      <c r="I6" s="67"/>
      <c r="K6" s="56"/>
      <c r="L6" s="47"/>
      <c r="M6" s="47"/>
      <c r="N6" s="47"/>
      <c r="O6" s="47"/>
    </row>
    <row r="7" spans="2:15" ht="5.15" customHeight="1" x14ac:dyDescent="0.4">
      <c r="B7" s="57"/>
      <c r="C7" s="68"/>
      <c r="D7" s="67"/>
      <c r="E7" s="67"/>
      <c r="F7" s="67"/>
      <c r="G7" s="67"/>
      <c r="H7" s="67"/>
      <c r="I7" s="67"/>
      <c r="K7" s="56"/>
      <c r="L7" s="47"/>
      <c r="M7" s="47"/>
      <c r="N7" s="47"/>
      <c r="O7" s="47"/>
    </row>
    <row r="8" spans="2:15" ht="25" customHeight="1" x14ac:dyDescent="0.4">
      <c r="B8" s="57"/>
      <c r="C8" s="68"/>
      <c r="D8" s="67"/>
      <c r="E8" s="67"/>
      <c r="F8" s="67"/>
      <c r="G8" s="67"/>
      <c r="H8" s="67"/>
      <c r="I8" s="67"/>
      <c r="K8" s="56"/>
      <c r="L8" s="47"/>
      <c r="M8" s="47"/>
      <c r="N8" s="47"/>
      <c r="O8" s="47"/>
    </row>
    <row r="9" spans="2:15" ht="5.15" customHeight="1" x14ac:dyDescent="0.4">
      <c r="C9" s="16"/>
      <c r="D9" s="28"/>
      <c r="E9" s="28"/>
      <c r="F9" s="28"/>
      <c r="G9" s="28"/>
      <c r="H9" s="28"/>
      <c r="I9" s="28"/>
      <c r="K9" s="56"/>
      <c r="L9" s="47"/>
      <c r="M9" s="47"/>
      <c r="N9" s="47"/>
      <c r="O9" s="47"/>
    </row>
    <row r="10" spans="2:15" ht="25" customHeight="1" x14ac:dyDescent="0.4">
      <c r="B10" s="3"/>
      <c r="C10" s="65"/>
      <c r="D10" s="65"/>
      <c r="E10" s="65"/>
      <c r="F10" s="65"/>
      <c r="G10" s="65"/>
      <c r="H10" s="65"/>
      <c r="I10" s="65"/>
      <c r="K10" s="56"/>
      <c r="L10" s="47"/>
      <c r="M10" s="47"/>
      <c r="N10" s="47"/>
      <c r="O10" s="47"/>
    </row>
    <row r="11" spans="2:15" ht="25" customHeight="1" x14ac:dyDescent="0.4">
      <c r="B11" s="3"/>
      <c r="C11" s="65"/>
      <c r="D11" s="65"/>
      <c r="E11" s="65"/>
      <c r="F11" s="65"/>
      <c r="G11" s="65"/>
      <c r="H11" s="65"/>
      <c r="I11" s="65"/>
      <c r="K11" s="56"/>
      <c r="L11" s="47"/>
      <c r="M11" s="47"/>
      <c r="N11" s="47"/>
      <c r="O11" s="47"/>
    </row>
    <row r="12" spans="2:15" ht="25" customHeight="1" x14ac:dyDescent="0.4">
      <c r="B12" s="3"/>
      <c r="C12" s="65"/>
      <c r="D12" s="65"/>
      <c r="E12" s="65"/>
      <c r="F12" s="65"/>
      <c r="G12" s="65"/>
      <c r="H12" s="65"/>
      <c r="I12" s="65"/>
      <c r="K12" s="56"/>
      <c r="L12" s="47"/>
      <c r="M12" s="47"/>
      <c r="N12" s="47"/>
      <c r="O12" s="47"/>
    </row>
    <row r="13" spans="2:15" ht="5.15" customHeight="1" x14ac:dyDescent="0.4">
      <c r="C13" s="16"/>
      <c r="D13" s="17"/>
      <c r="E13" s="17"/>
      <c r="F13" s="17"/>
      <c r="G13" s="17"/>
      <c r="H13" s="17"/>
      <c r="K13" s="56"/>
      <c r="L13" s="47"/>
      <c r="M13" s="47"/>
      <c r="N13" s="47"/>
      <c r="O13" s="47"/>
    </row>
    <row r="14" spans="2:15" ht="25" customHeight="1" x14ac:dyDescent="0.4">
      <c r="B14" s="3"/>
      <c r="C14" s="66" t="s">
        <v>15</v>
      </c>
      <c r="D14" s="60" t="s">
        <v>102</v>
      </c>
      <c r="E14" s="60"/>
      <c r="F14" s="60"/>
      <c r="G14" s="60"/>
      <c r="H14" s="60"/>
      <c r="I14" s="61"/>
      <c r="K14" s="56"/>
      <c r="L14" s="47"/>
      <c r="M14" s="47"/>
      <c r="N14" s="47"/>
      <c r="O14" s="47"/>
    </row>
    <row r="15" spans="2:15" ht="25" customHeight="1" x14ac:dyDescent="0.4">
      <c r="B15" s="3"/>
      <c r="C15" s="66"/>
      <c r="D15" s="60"/>
      <c r="E15" s="60"/>
      <c r="F15" s="60"/>
      <c r="G15" s="60"/>
      <c r="H15" s="60"/>
      <c r="I15" s="61"/>
      <c r="K15" s="56"/>
      <c r="L15" s="47"/>
      <c r="M15" s="47"/>
      <c r="N15" s="47"/>
      <c r="O15" s="47"/>
    </row>
    <row r="16" spans="2:15" ht="25" customHeight="1" x14ac:dyDescent="0.4">
      <c r="B16" s="3"/>
      <c r="C16" s="66"/>
      <c r="D16" s="60"/>
      <c r="E16" s="60"/>
      <c r="F16" s="60"/>
      <c r="G16" s="60"/>
      <c r="H16" s="60"/>
      <c r="I16" s="61"/>
      <c r="K16" s="56"/>
      <c r="L16" s="47"/>
      <c r="M16" s="47"/>
      <c r="N16" s="47"/>
      <c r="O16" s="47"/>
    </row>
    <row r="17" spans="2:30" ht="25" customHeight="1" x14ac:dyDescent="0.45">
      <c r="B17" s="3"/>
      <c r="C17" s="66"/>
      <c r="D17" s="60"/>
      <c r="E17" s="60"/>
      <c r="F17" s="60"/>
      <c r="G17" s="60"/>
      <c r="H17" s="60"/>
      <c r="I17" s="61"/>
      <c r="K17" s="56"/>
      <c r="L17" s="47"/>
      <c r="M17" s="47"/>
      <c r="N17" s="47"/>
      <c r="O17" s="47"/>
      <c r="R17" s="13"/>
      <c r="S17" s="13"/>
      <c r="T17" s="13"/>
      <c r="U17" s="13"/>
      <c r="V17" s="13"/>
      <c r="W17" s="13"/>
      <c r="X17" s="13"/>
      <c r="Y17" s="13"/>
      <c r="Z17" s="18"/>
      <c r="AA17" s="18"/>
      <c r="AB17" s="18"/>
      <c r="AC17" s="18"/>
      <c r="AD17" s="18"/>
    </row>
    <row r="18" spans="2:30" ht="5.15" customHeight="1" x14ac:dyDescent="0.45">
      <c r="C18" s="19"/>
      <c r="D18" s="20"/>
      <c r="E18" s="20"/>
      <c r="F18" s="20"/>
      <c r="G18" s="20"/>
      <c r="H18" s="20"/>
      <c r="I18" s="61"/>
      <c r="K18" s="56"/>
      <c r="L18" s="47"/>
      <c r="M18" s="47"/>
      <c r="N18" s="47"/>
      <c r="O18" s="47"/>
      <c r="R18" s="13"/>
      <c r="S18" s="13"/>
      <c r="T18" s="13"/>
      <c r="U18" s="13"/>
      <c r="V18" s="13"/>
      <c r="W18" s="13"/>
      <c r="X18" s="13"/>
      <c r="Y18" s="13"/>
      <c r="Z18" s="18"/>
      <c r="AA18" s="18"/>
      <c r="AB18" s="18"/>
      <c r="AC18" s="18"/>
      <c r="AD18" s="18"/>
    </row>
    <row r="19" spans="2:30" ht="25" customHeight="1" x14ac:dyDescent="0.45">
      <c r="B19" s="3"/>
      <c r="C19" s="62" t="s">
        <v>100</v>
      </c>
      <c r="D19" s="63" t="s">
        <v>101</v>
      </c>
      <c r="E19" s="63"/>
      <c r="F19" s="63"/>
      <c r="G19" s="63"/>
      <c r="H19" s="63"/>
      <c r="I19" s="61"/>
      <c r="K19" s="56"/>
      <c r="L19" s="47"/>
      <c r="M19" s="47"/>
      <c r="N19" s="47"/>
      <c r="O19" s="47"/>
      <c r="Q19" s="14"/>
      <c r="R19" s="13"/>
      <c r="S19" s="13"/>
      <c r="T19" s="13"/>
      <c r="U19" s="13"/>
      <c r="V19" s="13"/>
      <c r="W19" s="13"/>
      <c r="X19" s="13"/>
      <c r="Y19" s="13"/>
      <c r="Z19" s="18"/>
      <c r="AA19" s="18"/>
      <c r="AB19" s="18"/>
      <c r="AC19" s="18"/>
      <c r="AD19" s="18"/>
    </row>
    <row r="20" spans="2:30" ht="25" customHeight="1" x14ac:dyDescent="0.45">
      <c r="B20" s="3"/>
      <c r="C20" s="62"/>
      <c r="D20" s="64" t="s">
        <v>99</v>
      </c>
      <c r="E20" s="64"/>
      <c r="F20" s="64"/>
      <c r="G20" s="64"/>
      <c r="H20" s="64"/>
      <c r="I20" s="61"/>
      <c r="K20" s="56"/>
      <c r="L20" s="3"/>
      <c r="M20" s="3"/>
      <c r="N20" s="3"/>
      <c r="O20" s="3"/>
      <c r="Q20" s="14"/>
      <c r="R20" s="13"/>
      <c r="S20" s="13"/>
      <c r="T20" s="13"/>
      <c r="U20" s="13"/>
      <c r="V20" s="13"/>
      <c r="W20" s="13"/>
      <c r="X20" s="13"/>
      <c r="Y20" s="13"/>
      <c r="Z20" s="21"/>
      <c r="AA20" s="18"/>
      <c r="AB20" s="18"/>
      <c r="AC20" s="18"/>
      <c r="AD20" s="18"/>
    </row>
    <row r="21" spans="2:30" ht="5.15" customHeight="1" x14ac:dyDescent="0.45">
      <c r="C21" s="19"/>
      <c r="D21" s="22"/>
      <c r="E21" s="22"/>
      <c r="F21" s="22"/>
      <c r="G21" s="22"/>
      <c r="H21" s="22"/>
      <c r="I21" s="23"/>
      <c r="K21" s="56"/>
      <c r="L21" s="3"/>
      <c r="M21" s="3"/>
      <c r="N21" s="3"/>
      <c r="O21" s="3"/>
      <c r="Q21" s="14"/>
      <c r="R21" s="13"/>
      <c r="S21" s="13"/>
      <c r="T21" s="13"/>
      <c r="U21" s="13"/>
      <c r="V21" s="13"/>
      <c r="W21" s="13"/>
      <c r="X21" s="13"/>
      <c r="Y21" s="13"/>
      <c r="Z21" s="21"/>
      <c r="AA21" s="18"/>
      <c r="AB21" s="18"/>
      <c r="AC21" s="18"/>
      <c r="AD21" s="18"/>
    </row>
    <row r="22" spans="2:30" ht="25" customHeight="1" x14ac:dyDescent="0.4">
      <c r="B22" s="3"/>
      <c r="C22" s="71" t="s">
        <v>16</v>
      </c>
      <c r="D22" s="72" t="s">
        <v>17</v>
      </c>
      <c r="E22" s="72"/>
      <c r="F22" s="72"/>
      <c r="G22" s="72"/>
      <c r="H22" s="72"/>
      <c r="I22" s="61"/>
      <c r="K22" s="56"/>
      <c r="L22" s="3"/>
      <c r="M22" s="3"/>
      <c r="N22" s="3"/>
      <c r="O22" s="3"/>
      <c r="Q22" s="14"/>
      <c r="R22" s="14"/>
      <c r="S22" s="14" t="s">
        <v>18</v>
      </c>
      <c r="T22" s="14" t="str">
        <f>T24-T23+1 &amp;" days"</f>
        <v>51 days</v>
      </c>
      <c r="U22" s="14"/>
      <c r="V22" s="14" t="s">
        <v>19</v>
      </c>
      <c r="W22" s="14">
        <v>15</v>
      </c>
      <c r="X22" s="14"/>
      <c r="Y22" s="14"/>
      <c r="Z22" s="21"/>
      <c r="AA22" s="18"/>
      <c r="AB22" s="18"/>
      <c r="AC22" s="18"/>
      <c r="AD22" s="18"/>
    </row>
    <row r="23" spans="2:30" ht="25" customHeight="1" x14ac:dyDescent="0.4">
      <c r="B23" s="3"/>
      <c r="C23" s="71"/>
      <c r="D23" s="73" t="s">
        <v>11</v>
      </c>
      <c r="E23" s="73"/>
      <c r="F23" s="73"/>
      <c r="G23" s="73"/>
      <c r="H23" s="73"/>
      <c r="I23" s="61"/>
      <c r="K23" s="56"/>
      <c r="L23" s="3"/>
      <c r="M23" s="3"/>
      <c r="N23" s="3"/>
      <c r="O23" s="3"/>
      <c r="Q23" s="14"/>
      <c r="R23" s="14"/>
      <c r="S23" s="24">
        <v>0.16</v>
      </c>
      <c r="T23" s="14">
        <v>45337</v>
      </c>
      <c r="U23" s="14"/>
      <c r="V23" s="14" t="s">
        <v>20</v>
      </c>
      <c r="W23" s="14" t="e">
        <v>#VALUE!</v>
      </c>
      <c r="X23" s="14"/>
      <c r="Y23" s="14"/>
      <c r="Z23" s="21"/>
      <c r="AA23" s="18"/>
      <c r="AB23" s="18"/>
      <c r="AC23" s="18"/>
      <c r="AD23" s="18"/>
    </row>
    <row r="24" spans="2:30" ht="25" customHeight="1" x14ac:dyDescent="0.4">
      <c r="B24" s="3"/>
      <c r="C24" s="71"/>
      <c r="D24" s="74" t="s">
        <v>21</v>
      </c>
      <c r="E24" s="74"/>
      <c r="F24" s="74"/>
      <c r="G24" s="74"/>
      <c r="H24" s="74"/>
      <c r="I24" s="61"/>
      <c r="K24" s="56"/>
      <c r="L24" s="48"/>
      <c r="M24" s="48"/>
      <c r="N24" s="48"/>
      <c r="O24" s="48"/>
      <c r="Q24" s="14"/>
      <c r="R24" s="14"/>
      <c r="S24" s="14">
        <f>1-S23</f>
        <v>0.84</v>
      </c>
      <c r="T24" s="14">
        <v>45387</v>
      </c>
      <c r="U24" s="14"/>
      <c r="V24" s="14" t="s">
        <v>22</v>
      </c>
      <c r="W24" s="14" t="e">
        <v>#VALUE!</v>
      </c>
      <c r="X24" s="14"/>
      <c r="Y24" s="14"/>
      <c r="Z24" s="21"/>
      <c r="AA24" s="18"/>
      <c r="AB24" s="18"/>
      <c r="AC24" s="18"/>
      <c r="AD24" s="18"/>
    </row>
    <row r="25" spans="2:30" ht="25" customHeight="1" x14ac:dyDescent="0.4">
      <c r="B25" s="3"/>
      <c r="C25" s="71"/>
      <c r="D25" s="74"/>
      <c r="E25" s="74"/>
      <c r="F25" s="74"/>
      <c r="G25" s="74"/>
      <c r="H25" s="74"/>
      <c r="I25" s="61"/>
      <c r="K25" s="56"/>
      <c r="L25" s="48"/>
      <c r="M25" s="48"/>
      <c r="N25" s="48"/>
      <c r="O25" s="48"/>
      <c r="Q25" s="14"/>
      <c r="R25" s="14"/>
      <c r="S25" s="14"/>
      <c r="T25" s="14" t="e">
        <f>SUM(rng_N_Duration) &amp;" mandays"</f>
        <v>#NAME?</v>
      </c>
      <c r="U25" s="14"/>
      <c r="V25" s="14" t="s">
        <v>23</v>
      </c>
      <c r="W25" s="14" t="e">
        <v>#VALUE!</v>
      </c>
      <c r="X25" s="14"/>
      <c r="Y25" s="14"/>
      <c r="Z25" s="21"/>
      <c r="AA25" s="18"/>
      <c r="AB25" s="18"/>
      <c r="AC25" s="18"/>
      <c r="AD25" s="18"/>
    </row>
    <row r="26" spans="2:30" ht="5.05" customHeight="1" x14ac:dyDescent="0.4">
      <c r="B26" s="3"/>
      <c r="C26" s="71"/>
      <c r="D26" s="74"/>
      <c r="E26" s="74"/>
      <c r="F26" s="74"/>
      <c r="G26" s="74"/>
      <c r="H26" s="74"/>
      <c r="I26" s="61"/>
      <c r="Q26" s="14"/>
      <c r="R26" s="14"/>
      <c r="S26" s="14"/>
      <c r="T26" s="14"/>
      <c r="U26" s="14"/>
      <c r="V26" s="14"/>
      <c r="W26" s="14"/>
      <c r="X26" s="14"/>
      <c r="Y26" s="14"/>
      <c r="Z26" s="21"/>
      <c r="AA26" s="18"/>
      <c r="AB26" s="18"/>
      <c r="AC26" s="18"/>
      <c r="AD26" s="18"/>
    </row>
    <row r="27" spans="2:30" ht="25" customHeight="1" x14ac:dyDescent="0.4">
      <c r="B27" s="3"/>
      <c r="C27" s="71"/>
      <c r="D27" s="74"/>
      <c r="E27" s="74"/>
      <c r="F27" s="74"/>
      <c r="G27" s="74"/>
      <c r="H27" s="74"/>
      <c r="I27" s="61"/>
      <c r="K27" s="49"/>
      <c r="L27" s="69" t="s">
        <v>96</v>
      </c>
      <c r="M27" s="69"/>
      <c r="N27" s="69"/>
      <c r="O27" s="69"/>
      <c r="Q27" s="14"/>
      <c r="R27" s="14"/>
      <c r="S27" s="14"/>
      <c r="T27" s="14"/>
      <c r="U27" s="14"/>
      <c r="V27" s="14"/>
      <c r="W27" s="14"/>
      <c r="X27" s="14"/>
      <c r="Y27" s="14"/>
      <c r="Z27" s="21"/>
      <c r="AA27" s="18"/>
      <c r="AB27" s="18"/>
      <c r="AC27" s="18"/>
      <c r="AD27" s="18"/>
    </row>
    <row r="28" spans="2:30" ht="25" customHeight="1" x14ac:dyDescent="0.4">
      <c r="B28" s="3"/>
      <c r="C28" s="71"/>
      <c r="D28" s="74"/>
      <c r="E28" s="74"/>
      <c r="F28" s="74"/>
      <c r="G28" s="74"/>
      <c r="H28" s="74"/>
      <c r="I28" s="61"/>
      <c r="K28" s="49"/>
      <c r="L28" s="69"/>
      <c r="M28" s="69"/>
      <c r="N28" s="69"/>
      <c r="O28" s="69"/>
      <c r="Q28" s="14"/>
      <c r="R28" s="14"/>
      <c r="S28" s="14"/>
      <c r="T28" s="14"/>
      <c r="U28" s="14"/>
      <c r="V28" s="14"/>
      <c r="W28" s="14"/>
      <c r="X28" s="14"/>
      <c r="Y28" s="14"/>
      <c r="Z28" s="21"/>
      <c r="AA28" s="18"/>
      <c r="AB28" s="18"/>
      <c r="AC28" s="18"/>
      <c r="AD28" s="18"/>
    </row>
    <row r="29" spans="2:30" ht="20.149999999999999" customHeight="1" x14ac:dyDescent="0.4">
      <c r="K29" s="49"/>
      <c r="L29" s="69"/>
      <c r="M29" s="69"/>
      <c r="N29" s="69"/>
      <c r="O29" s="69"/>
      <c r="Q29" s="25"/>
      <c r="R29" s="14"/>
      <c r="S29" s="14"/>
      <c r="T29" s="14"/>
      <c r="U29" s="14"/>
      <c r="V29" s="14"/>
      <c r="W29" s="14"/>
      <c r="X29" s="14"/>
      <c r="Y29" s="14"/>
      <c r="Z29" s="21"/>
      <c r="AA29" s="18"/>
      <c r="AB29" s="18"/>
      <c r="AC29" s="18"/>
      <c r="AD29" s="18"/>
    </row>
    <row r="30" spans="2:30" ht="20.149999999999999" customHeight="1" x14ac:dyDescent="0.4">
      <c r="B30" s="57"/>
      <c r="C30" s="65" t="s">
        <v>24</v>
      </c>
      <c r="D30" s="60" t="s">
        <v>25</v>
      </c>
      <c r="E30" s="60"/>
      <c r="F30" s="60"/>
      <c r="G30" s="60"/>
      <c r="H30" s="60"/>
      <c r="I30" s="70"/>
      <c r="K30" s="49"/>
      <c r="L30" s="69"/>
      <c r="M30" s="69"/>
      <c r="N30" s="69"/>
      <c r="O30" s="69"/>
      <c r="Q30" s="25"/>
      <c r="R30" s="14"/>
      <c r="S30" s="14"/>
      <c r="T30" s="14"/>
      <c r="U30" s="14"/>
      <c r="V30" s="14"/>
      <c r="W30" s="14"/>
      <c r="X30" s="14"/>
      <c r="Y30" s="14"/>
      <c r="Z30" s="21"/>
      <c r="AA30" s="18"/>
      <c r="AB30" s="18"/>
      <c r="AC30" s="18"/>
      <c r="AD30" s="18"/>
    </row>
    <row r="31" spans="2:30" ht="20.149999999999999" customHeight="1" x14ac:dyDescent="0.45">
      <c r="B31" s="57"/>
      <c r="C31" s="65"/>
      <c r="D31" s="60"/>
      <c r="E31" s="60"/>
      <c r="F31" s="60"/>
      <c r="G31" s="60"/>
      <c r="H31" s="60"/>
      <c r="I31" s="70"/>
      <c r="K31" s="49"/>
      <c r="L31" s="45"/>
      <c r="M31" s="45"/>
      <c r="N31" s="45"/>
      <c r="O31" s="45"/>
      <c r="Q31" s="25"/>
      <c r="R31" s="13"/>
      <c r="S31" s="13"/>
      <c r="T31" s="13"/>
      <c r="U31" s="13"/>
      <c r="V31" s="13"/>
      <c r="W31" s="13"/>
      <c r="X31" s="13"/>
      <c r="Y31" s="13"/>
      <c r="Z31" s="21"/>
      <c r="AA31" s="18"/>
      <c r="AB31" s="18"/>
      <c r="AC31" s="18"/>
      <c r="AD31" s="18"/>
    </row>
    <row r="32" spans="2:30" ht="20.149999999999999" customHeight="1" x14ac:dyDescent="0.45">
      <c r="B32" s="57"/>
      <c r="C32" s="65"/>
      <c r="D32" s="60"/>
      <c r="E32" s="60"/>
      <c r="F32" s="60"/>
      <c r="G32" s="60"/>
      <c r="H32" s="60"/>
      <c r="I32" s="70"/>
      <c r="K32" s="49"/>
      <c r="L32" s="45"/>
      <c r="M32" s="45"/>
      <c r="N32" s="45"/>
      <c r="O32" s="45"/>
      <c r="R32" s="13"/>
      <c r="S32" s="13"/>
      <c r="T32" s="13"/>
      <c r="U32" s="13"/>
      <c r="V32" s="13"/>
      <c r="W32" s="13"/>
      <c r="X32" s="13"/>
      <c r="Y32" s="13"/>
      <c r="Z32" s="21"/>
      <c r="AA32" s="18"/>
      <c r="AB32" s="18"/>
      <c r="AC32" s="18"/>
      <c r="AD32" s="18"/>
    </row>
    <row r="33" spans="1:30" ht="20.149999999999999" hidden="1" customHeight="1" x14ac:dyDescent="0.45">
      <c r="K33" s="49"/>
      <c r="L33" s="45"/>
      <c r="M33" s="45"/>
      <c r="N33" s="45"/>
      <c r="O33" s="45"/>
      <c r="R33" s="13"/>
      <c r="S33" s="13"/>
      <c r="T33" s="13"/>
      <c r="U33" s="13"/>
      <c r="V33" s="13"/>
      <c r="W33" s="13"/>
      <c r="X33" s="13"/>
      <c r="Y33" s="13"/>
      <c r="Z33" s="21"/>
      <c r="AA33" s="18"/>
      <c r="AB33" s="18"/>
      <c r="AC33" s="18"/>
      <c r="AD33" s="18"/>
    </row>
    <row r="34" spans="1:30" ht="20.149999999999999" hidden="1" customHeight="1" x14ac:dyDescent="0.4">
      <c r="K34" s="49"/>
      <c r="L34" s="45"/>
      <c r="M34" s="45"/>
      <c r="N34" s="45"/>
      <c r="O34" s="45"/>
      <c r="R34" s="21"/>
      <c r="S34" s="21"/>
      <c r="T34" s="21"/>
      <c r="U34" s="21"/>
      <c r="V34" s="21"/>
      <c r="W34" s="21"/>
      <c r="X34" s="21"/>
      <c r="Y34" s="21"/>
      <c r="Z34" s="21"/>
      <c r="AA34" s="18"/>
      <c r="AB34" s="18"/>
      <c r="AC34" s="18"/>
      <c r="AD34" s="18"/>
    </row>
    <row r="35" spans="1:30" ht="20.149999999999999" hidden="1" customHeight="1" x14ac:dyDescent="0.4">
      <c r="K35" s="49"/>
      <c r="L35" s="45"/>
      <c r="M35" s="45"/>
      <c r="N35" s="45"/>
      <c r="O35" s="45"/>
      <c r="R35" s="21"/>
      <c r="S35" s="21"/>
      <c r="T35" s="21"/>
      <c r="U35" s="21"/>
      <c r="V35" s="21"/>
      <c r="W35" s="21"/>
      <c r="X35" s="21"/>
      <c r="Y35" s="21"/>
      <c r="Z35" s="21"/>
      <c r="AA35" s="18"/>
      <c r="AB35" s="18"/>
      <c r="AC35" s="18"/>
      <c r="AD35" s="18"/>
    </row>
    <row r="36" spans="1:30" ht="20.149999999999999" hidden="1" customHeight="1" x14ac:dyDescent="0.4">
      <c r="K36" s="49"/>
      <c r="L36" s="45"/>
      <c r="M36" s="45"/>
      <c r="N36" s="45"/>
      <c r="O36" s="45"/>
      <c r="R36" s="21"/>
      <c r="S36" s="21"/>
      <c r="T36" s="21"/>
      <c r="U36" s="21"/>
      <c r="V36" s="21"/>
      <c r="W36" s="21"/>
      <c r="X36" s="21"/>
      <c r="Y36" s="21"/>
      <c r="Z36" s="21"/>
      <c r="AA36" s="18"/>
      <c r="AB36" s="18"/>
      <c r="AC36" s="18"/>
      <c r="AD36" s="18"/>
    </row>
    <row r="37" spans="1:30" ht="20.149999999999999" hidden="1" customHeight="1" x14ac:dyDescent="0.4">
      <c r="K37" s="49"/>
      <c r="L37" s="45"/>
      <c r="M37" s="45"/>
      <c r="N37" s="45"/>
      <c r="O37" s="45"/>
      <c r="R37" s="21"/>
      <c r="S37" s="21"/>
      <c r="T37" s="21"/>
      <c r="U37" s="21"/>
      <c r="V37" s="21"/>
      <c r="W37" s="21"/>
      <c r="X37" s="21"/>
      <c r="Y37" s="21"/>
      <c r="Z37" s="21"/>
    </row>
    <row r="38" spans="1:30" ht="20.149999999999999" hidden="1" customHeight="1" x14ac:dyDescent="0.4">
      <c r="K38" s="49"/>
      <c r="L38" s="45"/>
      <c r="M38" s="45"/>
      <c r="N38" s="45"/>
      <c r="O38" s="45"/>
      <c r="R38" s="21"/>
      <c r="S38" s="21"/>
      <c r="T38" s="21"/>
      <c r="U38" s="21"/>
      <c r="V38" s="21"/>
      <c r="W38" s="21"/>
      <c r="X38" s="21"/>
      <c r="Y38" s="21"/>
      <c r="Z38" s="21"/>
    </row>
    <row r="39" spans="1:30" ht="20.149999999999999" hidden="1" customHeight="1" x14ac:dyDescent="0.4">
      <c r="K39" s="49"/>
      <c r="L39" s="45"/>
      <c r="M39" s="45"/>
      <c r="N39" s="45"/>
      <c r="O39" s="45"/>
      <c r="R39" s="21"/>
      <c r="S39" s="21"/>
      <c r="T39" s="21"/>
      <c r="U39" s="21"/>
      <c r="V39" s="21"/>
      <c r="W39" s="21"/>
      <c r="X39" s="21"/>
      <c r="Y39" s="21"/>
      <c r="Z39" s="21"/>
    </row>
    <row r="40" spans="1:30" ht="20.149999999999999" customHeight="1" x14ac:dyDescent="0.4">
      <c r="B40" s="26"/>
      <c r="C40" s="26"/>
      <c r="D40" s="26"/>
      <c r="E40" s="26"/>
      <c r="F40" s="26"/>
      <c r="G40" s="26"/>
      <c r="H40" s="26"/>
      <c r="I40" s="26"/>
      <c r="J40" s="26"/>
      <c r="K40" s="49"/>
      <c r="L40" s="46"/>
      <c r="M40" s="46"/>
      <c r="N40" s="46"/>
      <c r="O40" s="46"/>
      <c r="P40" s="26"/>
      <c r="R40" s="21"/>
      <c r="S40" s="21"/>
      <c r="T40" s="21"/>
      <c r="U40" s="21"/>
      <c r="V40" s="21"/>
      <c r="W40" s="21"/>
      <c r="X40" s="21"/>
      <c r="Y40" s="21"/>
      <c r="Z40" s="21"/>
    </row>
    <row r="41" spans="1:30" ht="20.149999999999999" customHeight="1" x14ac:dyDescent="0.4">
      <c r="B41" s="26"/>
      <c r="C41" s="26" t="s">
        <v>26</v>
      </c>
      <c r="D41" s="26"/>
      <c r="E41" s="26"/>
      <c r="F41" s="26"/>
      <c r="G41" s="26"/>
      <c r="H41" s="26"/>
      <c r="I41" s="26"/>
      <c r="J41" s="26"/>
      <c r="K41" s="49"/>
      <c r="L41" s="46"/>
      <c r="M41" s="46"/>
      <c r="N41" s="46"/>
      <c r="O41" s="46"/>
      <c r="P41" s="26"/>
    </row>
    <row r="42" spans="1:30" ht="20.149999999999999" customHeight="1" x14ac:dyDescent="0.4">
      <c r="B42" s="26"/>
      <c r="C42" s="26"/>
      <c r="D42" s="26"/>
      <c r="E42" s="26"/>
      <c r="F42" s="26"/>
      <c r="G42" s="26"/>
      <c r="H42" s="26"/>
      <c r="I42" s="26"/>
      <c r="J42" s="26"/>
      <c r="K42" s="49"/>
      <c r="L42" s="46"/>
      <c r="M42" s="46"/>
      <c r="N42" s="46"/>
      <c r="O42" s="46"/>
      <c r="P42" s="26"/>
    </row>
    <row r="43" spans="1:30" ht="9" customHeight="1" x14ac:dyDescent="0.4">
      <c r="A43" s="52"/>
      <c r="B43" s="53"/>
      <c r="C43" s="53"/>
      <c r="D43" s="53"/>
      <c r="E43" s="53"/>
      <c r="F43" s="53"/>
      <c r="G43" s="53"/>
      <c r="H43" s="53"/>
      <c r="I43" s="53"/>
      <c r="J43" s="53"/>
      <c r="K43" s="51"/>
      <c r="L43" s="53"/>
      <c r="M43" s="53"/>
      <c r="N43" s="53"/>
      <c r="O43" s="53"/>
      <c r="P43" s="26"/>
    </row>
    <row r="44" spans="1:30" ht="19.3" customHeight="1" x14ac:dyDescent="0.4">
      <c r="A44" s="3"/>
      <c r="B44" s="27"/>
      <c r="C44" s="27"/>
      <c r="D44" s="27"/>
      <c r="E44" s="27"/>
      <c r="F44" s="27"/>
      <c r="G44" s="27"/>
      <c r="H44" s="27"/>
      <c r="I44" s="27"/>
      <c r="J44" s="27"/>
      <c r="K44" s="50"/>
      <c r="L44" s="27"/>
      <c r="M44" s="27"/>
      <c r="N44" s="27"/>
      <c r="O44" s="27"/>
      <c r="P44" s="27"/>
    </row>
    <row r="45" spans="1:30" ht="14.6" hidden="1" x14ac:dyDescent="0.4">
      <c r="B45" s="26"/>
      <c r="C45" s="26"/>
      <c r="D45" s="26"/>
      <c r="E45" s="26"/>
      <c r="F45" s="26"/>
      <c r="G45" s="26"/>
      <c r="H45" s="26"/>
      <c r="I45" s="26"/>
      <c r="J45" s="26"/>
      <c r="K45" s="26"/>
      <c r="L45" s="26"/>
      <c r="M45" s="26"/>
      <c r="N45" s="26"/>
      <c r="O45" s="26"/>
      <c r="P45" s="26"/>
    </row>
  </sheetData>
  <sheetProtection algorithmName="SHA-512" hashValue="Gsd6HlgjL0eSgA36QGqHkOiwwwzWp4MJkHYAptK8qofZFk3VRNr0JMqo2xo1R6M1ibY+wItXamipiTh/iw+Vmg==" saltValue="F5InHGjHcVuUP4/H4pDsdQ==" spinCount="100000" sheet="1" objects="1" scenarios="1"/>
  <mergeCells count="25">
    <mergeCell ref="L27:O30"/>
    <mergeCell ref="B30:B32"/>
    <mergeCell ref="C30:C32"/>
    <mergeCell ref="D30:H32"/>
    <mergeCell ref="I30:I32"/>
    <mergeCell ref="C22:C28"/>
    <mergeCell ref="D22:H22"/>
    <mergeCell ref="I22:I28"/>
    <mergeCell ref="D23:H23"/>
    <mergeCell ref="D24:H28"/>
    <mergeCell ref="B2:B3"/>
    <mergeCell ref="D2:I2"/>
    <mergeCell ref="K2:K25"/>
    <mergeCell ref="B5:B8"/>
    <mergeCell ref="L2:O3"/>
    <mergeCell ref="D3:I3"/>
    <mergeCell ref="D14:H17"/>
    <mergeCell ref="I14:I20"/>
    <mergeCell ref="C19:C20"/>
    <mergeCell ref="D19:H19"/>
    <mergeCell ref="D20:H20"/>
    <mergeCell ref="C10:I12"/>
    <mergeCell ref="C14:C17"/>
    <mergeCell ref="D5:I8"/>
    <mergeCell ref="C5:C8"/>
  </mergeCells>
  <hyperlinks>
    <hyperlink ref="D20:H20" r:id="rId1" tooltip="100+ Free Excel Templates" display="https://excelx.com/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customWidth="1"/>
    <col min="46" max="16381" width="9.15234375" hidden="1"/>
    <col min="16382" max="16382" width="3.69140625" hidden="1"/>
    <col min="16383" max="16383" width="5" hidden="1"/>
    <col min="16384" max="16384" width="8.3828125" hidden="1"/>
  </cols>
  <sheetData>
    <row r="1" spans="1:13" hidden="1" thickBot="1" x14ac:dyDescent="0.45"/>
    <row r="2" spans="1:13" ht="50.15" customHeight="1" thickTop="1" thickBot="1" x14ac:dyDescent="0.75">
      <c r="A2" s="1"/>
      <c r="B2" s="76" t="s">
        <v>0</v>
      </c>
      <c r="C2" s="77"/>
      <c r="D2" s="77"/>
      <c r="E2" s="77"/>
      <c r="F2" s="77"/>
      <c r="G2" s="77"/>
      <c r="H2" s="77"/>
      <c r="I2" s="78"/>
      <c r="J2" s="78"/>
      <c r="K2" s="78"/>
      <c r="L2" s="78"/>
      <c r="M2" s="79"/>
    </row>
    <row r="3" spans="1:13" ht="7.5" hidden="1" customHeight="1" thickTop="1" x14ac:dyDescent="0.4">
      <c r="A3" s="2"/>
      <c r="B3" s="2"/>
      <c r="C3" s="2"/>
      <c r="D3" s="2"/>
      <c r="E3" s="2"/>
      <c r="F3" s="2"/>
      <c r="G3" s="2"/>
      <c r="H3" s="2"/>
      <c r="I3" s="2"/>
      <c r="J3" s="2"/>
      <c r="K3" s="2"/>
      <c r="L3" s="2"/>
      <c r="M3" s="2"/>
    </row>
    <row r="4" spans="1:13" ht="7.5" hidden="1" customHeight="1" thickTop="1" x14ac:dyDescent="0.4">
      <c r="A4" s="2"/>
      <c r="B4" s="2"/>
      <c r="C4" s="2"/>
      <c r="D4" s="2"/>
      <c r="E4" s="2"/>
      <c r="F4" s="2"/>
      <c r="G4" s="2"/>
      <c r="H4" s="2"/>
      <c r="I4" s="2"/>
      <c r="J4" s="2"/>
      <c r="K4" s="2"/>
      <c r="L4" s="2"/>
      <c r="M4" s="2"/>
    </row>
    <row r="5" spans="1:13" thickTop="1" x14ac:dyDescent="0.4">
      <c r="A5" s="3"/>
      <c r="B5" s="3"/>
      <c r="C5" s="3"/>
      <c r="D5" s="3"/>
      <c r="E5" s="3"/>
      <c r="F5" s="3"/>
      <c r="G5" s="3"/>
      <c r="H5" s="3"/>
      <c r="I5" s="3"/>
      <c r="J5" s="3"/>
      <c r="K5" s="3"/>
      <c r="L5" s="3"/>
      <c r="M5" s="3"/>
    </row>
    <row r="6" spans="1:13" ht="26.15" x14ac:dyDescent="0.4">
      <c r="A6" s="4">
        <v>4</v>
      </c>
      <c r="B6" s="5" t="s">
        <v>97</v>
      </c>
      <c r="C6" s="6"/>
      <c r="D6" s="6"/>
      <c r="E6" s="6"/>
      <c r="F6" s="6"/>
      <c r="G6" s="3"/>
      <c r="H6" s="6"/>
      <c r="I6" s="3"/>
      <c r="J6" s="3"/>
      <c r="K6" s="3"/>
      <c r="L6" s="3"/>
      <c r="M6" s="3"/>
    </row>
    <row r="7" spans="1:13" ht="15.75" customHeight="1" x14ac:dyDescent="0.4">
      <c r="A7" s="7"/>
      <c r="B7" s="80" t="s">
        <v>98</v>
      </c>
      <c r="C7" s="80"/>
      <c r="D7" s="80"/>
      <c r="E7" s="80"/>
      <c r="F7" s="80"/>
      <c r="G7" s="80"/>
      <c r="H7" s="80"/>
      <c r="I7" s="80"/>
      <c r="J7" s="80"/>
      <c r="K7" s="80"/>
      <c r="L7" s="80"/>
      <c r="M7" s="3"/>
    </row>
    <row r="8" spans="1:13" ht="3.75" customHeight="1" x14ac:dyDescent="0.4">
      <c r="A8" s="7"/>
      <c r="B8" s="8"/>
      <c r="C8" s="6"/>
      <c r="D8" s="6"/>
      <c r="E8" s="6"/>
      <c r="F8" s="6"/>
      <c r="G8" s="3"/>
      <c r="H8" s="6"/>
      <c r="I8" s="3"/>
      <c r="J8" s="3"/>
      <c r="K8" s="3"/>
      <c r="L8" s="3"/>
      <c r="M8" s="3"/>
    </row>
    <row r="9" spans="1:13" ht="6" customHeight="1" x14ac:dyDescent="0.4">
      <c r="A9" s="9"/>
      <c r="B9" s="81"/>
      <c r="C9" s="81"/>
      <c r="D9" s="81"/>
      <c r="E9" s="81"/>
      <c r="F9" s="81"/>
      <c r="G9" s="81"/>
      <c r="H9" s="81"/>
      <c r="I9" s="81"/>
      <c r="J9" s="81"/>
      <c r="K9" s="81"/>
      <c r="L9" s="81"/>
      <c r="M9" s="3"/>
    </row>
    <row r="10" spans="1:13" ht="24.75" customHeight="1" x14ac:dyDescent="0.4">
      <c r="A10" s="9">
        <v>4</v>
      </c>
      <c r="B10" s="82" t="s">
        <v>1</v>
      </c>
      <c r="C10" s="82"/>
      <c r="D10" s="82"/>
      <c r="E10" s="82"/>
      <c r="F10" s="82"/>
      <c r="G10" s="82"/>
      <c r="H10" s="82"/>
      <c r="I10" s="82"/>
      <c r="J10" s="82"/>
      <c r="K10" s="82"/>
      <c r="L10" s="82"/>
      <c r="M10" s="3"/>
    </row>
    <row r="11" spans="1:13" ht="9.75" customHeight="1" x14ac:dyDescent="0.4">
      <c r="A11" s="3"/>
      <c r="B11" s="3"/>
      <c r="C11" s="3"/>
      <c r="D11" s="3"/>
      <c r="E11" s="3"/>
      <c r="F11" s="3"/>
      <c r="G11" s="3"/>
      <c r="H11" s="3"/>
      <c r="I11" s="3"/>
      <c r="J11" s="3"/>
      <c r="K11" s="3"/>
      <c r="L11" s="3"/>
      <c r="M11" s="3"/>
    </row>
    <row r="12" spans="1:13" ht="9.75" customHeight="1" x14ac:dyDescent="0.4">
      <c r="A12" s="3"/>
      <c r="B12" s="3"/>
      <c r="C12" s="3"/>
      <c r="D12" s="3"/>
      <c r="E12" s="3"/>
      <c r="F12" s="3"/>
      <c r="G12" s="3"/>
      <c r="H12" s="3"/>
      <c r="I12" s="3"/>
      <c r="J12" s="3"/>
      <c r="K12" s="3"/>
      <c r="L12" s="3"/>
      <c r="M12" s="3"/>
    </row>
    <row r="13" spans="1:13" ht="9.75" customHeight="1" x14ac:dyDescent="0.4">
      <c r="A13" s="3"/>
      <c r="B13" s="3"/>
      <c r="C13" s="3"/>
      <c r="D13" s="3"/>
      <c r="E13" s="3"/>
      <c r="F13" s="3"/>
      <c r="G13" s="3"/>
      <c r="H13" s="3"/>
      <c r="I13" s="3"/>
      <c r="J13" s="3"/>
      <c r="K13" s="3"/>
      <c r="L13" s="3"/>
      <c r="M13" s="3"/>
    </row>
    <row r="14" spans="1:13" ht="24.75" customHeight="1" x14ac:dyDescent="0.4">
      <c r="A14" s="4">
        <v>4</v>
      </c>
      <c r="B14" s="10" t="s">
        <v>2</v>
      </c>
      <c r="C14" s="3"/>
      <c r="D14" s="3"/>
      <c r="E14" s="3"/>
      <c r="F14" s="3"/>
      <c r="G14" s="3"/>
      <c r="H14" s="3"/>
      <c r="I14" s="3"/>
      <c r="J14" s="3"/>
      <c r="K14" s="3"/>
      <c r="L14" s="3"/>
      <c r="M14" s="3"/>
    </row>
    <row r="15" spans="1:13" ht="24.75" customHeight="1" x14ac:dyDescent="0.4">
      <c r="A15" s="3"/>
      <c r="B15" s="3"/>
      <c r="C15" s="3"/>
      <c r="D15" s="3"/>
      <c r="E15" s="3"/>
      <c r="F15" s="3"/>
      <c r="G15" s="3"/>
      <c r="H15" s="3"/>
      <c r="I15" s="3"/>
      <c r="J15" s="3"/>
      <c r="K15" s="3"/>
      <c r="L15" s="3"/>
      <c r="M15" s="3"/>
    </row>
    <row r="16" spans="1:13" ht="24.75" customHeight="1" x14ac:dyDescent="0.4">
      <c r="A16" s="9">
        <v>4</v>
      </c>
      <c r="B16" s="75" t="s">
        <v>9</v>
      </c>
      <c r="C16" s="75"/>
      <c r="D16" s="75"/>
      <c r="E16" s="75"/>
      <c r="F16" s="75"/>
      <c r="G16" s="75"/>
      <c r="H16" s="75"/>
      <c r="I16" s="75"/>
      <c r="J16" s="75"/>
      <c r="K16" s="75"/>
      <c r="L16" s="75"/>
      <c r="M16" s="3"/>
    </row>
    <row r="17" spans="1:13" ht="24.75" customHeight="1" x14ac:dyDescent="0.4">
      <c r="A17" s="9">
        <v>4</v>
      </c>
      <c r="B17" s="75" t="s">
        <v>10</v>
      </c>
      <c r="C17" s="75"/>
      <c r="D17" s="75"/>
      <c r="E17" s="75"/>
      <c r="F17" s="75"/>
      <c r="G17" s="75"/>
      <c r="H17" s="75"/>
      <c r="I17" s="75"/>
      <c r="J17" s="75"/>
      <c r="K17" s="75"/>
      <c r="L17" s="75"/>
      <c r="M17" s="3"/>
    </row>
    <row r="18" spans="1:13" ht="24.75" customHeight="1" x14ac:dyDescent="0.4">
      <c r="A18" s="9">
        <v>4</v>
      </c>
      <c r="B18" s="75" t="s">
        <v>3</v>
      </c>
      <c r="C18" s="75"/>
      <c r="D18" s="75"/>
      <c r="E18" s="75"/>
      <c r="F18" s="75"/>
      <c r="G18" s="75"/>
      <c r="H18" s="75"/>
      <c r="I18" s="75"/>
      <c r="J18" s="75"/>
      <c r="K18" s="75"/>
      <c r="L18" s="75"/>
      <c r="M18" s="3"/>
    </row>
    <row r="19" spans="1:13" ht="14.6" x14ac:dyDescent="0.4">
      <c r="A19" s="3"/>
      <c r="B19" s="3"/>
      <c r="C19" s="3"/>
      <c r="D19" s="3"/>
      <c r="E19" s="3"/>
      <c r="F19" s="3"/>
      <c r="G19" s="3"/>
      <c r="H19" s="3"/>
      <c r="I19" s="3"/>
      <c r="J19" s="3"/>
      <c r="K19" s="3"/>
      <c r="L19" s="3"/>
      <c r="M19" s="3"/>
    </row>
    <row r="20" spans="1:13" ht="24.75" customHeight="1" x14ac:dyDescent="0.4">
      <c r="A20" s="4">
        <v>4</v>
      </c>
      <c r="B20" s="10" t="s">
        <v>4</v>
      </c>
      <c r="C20" s="3"/>
      <c r="D20" s="3"/>
      <c r="E20" s="3"/>
      <c r="F20" s="3"/>
      <c r="G20" s="3"/>
      <c r="H20" s="3"/>
      <c r="I20" s="3"/>
      <c r="J20" s="3"/>
      <c r="K20" s="3"/>
      <c r="L20" s="3"/>
      <c r="M20" s="3"/>
    </row>
    <row r="21" spans="1:13" ht="14.6" x14ac:dyDescent="0.4">
      <c r="A21" s="3"/>
      <c r="B21" s="3"/>
      <c r="C21" s="3"/>
      <c r="D21" s="3"/>
      <c r="E21" s="3"/>
      <c r="F21" s="3"/>
      <c r="G21" s="3"/>
      <c r="H21" s="3"/>
      <c r="I21" s="3"/>
      <c r="J21" s="3"/>
      <c r="K21" s="3"/>
      <c r="L21" s="3"/>
      <c r="M21" s="3"/>
    </row>
    <row r="22" spans="1:13" ht="33.75" customHeight="1" x14ac:dyDescent="0.4">
      <c r="A22" s="9">
        <v>4</v>
      </c>
      <c r="B22" s="75" t="s">
        <v>5</v>
      </c>
      <c r="C22" s="75"/>
      <c r="D22" s="75"/>
      <c r="E22" s="75"/>
      <c r="F22" s="75"/>
      <c r="G22" s="75"/>
      <c r="H22" s="75"/>
      <c r="I22" s="75"/>
      <c r="J22" s="75"/>
      <c r="K22" s="75"/>
      <c r="L22" s="75"/>
      <c r="M22" s="3"/>
    </row>
    <row r="23" spans="1:13" ht="38.25" customHeight="1" x14ac:dyDescent="0.4">
      <c r="A23" s="9">
        <v>4</v>
      </c>
      <c r="B23" s="75" t="s">
        <v>6</v>
      </c>
      <c r="C23" s="75"/>
      <c r="D23" s="75"/>
      <c r="E23" s="75"/>
      <c r="F23" s="75"/>
      <c r="G23" s="75"/>
      <c r="H23" s="75"/>
      <c r="I23" s="75"/>
      <c r="J23" s="75"/>
      <c r="K23" s="75"/>
      <c r="L23" s="75"/>
      <c r="M23" s="3"/>
    </row>
    <row r="24" spans="1:13" ht="33.75" customHeight="1" x14ac:dyDescent="0.4">
      <c r="A24" s="9">
        <v>4</v>
      </c>
      <c r="B24" s="75" t="s">
        <v>7</v>
      </c>
      <c r="C24" s="75"/>
      <c r="D24" s="75"/>
      <c r="E24" s="75"/>
      <c r="F24" s="75"/>
      <c r="G24" s="75"/>
      <c r="H24" s="75"/>
      <c r="I24" s="75"/>
      <c r="J24" s="75"/>
      <c r="K24" s="75"/>
      <c r="L24" s="75"/>
      <c r="M24" s="3"/>
    </row>
    <row r="25" spans="1:13" ht="33.75" customHeight="1" x14ac:dyDescent="0.4">
      <c r="A25" s="9">
        <v>4</v>
      </c>
      <c r="B25" s="75" t="s">
        <v>8</v>
      </c>
      <c r="C25" s="75"/>
      <c r="D25" s="75"/>
      <c r="E25" s="75"/>
      <c r="F25" s="75"/>
      <c r="G25" s="75"/>
      <c r="H25" s="75"/>
      <c r="I25" s="75"/>
      <c r="J25" s="75"/>
      <c r="K25" s="75"/>
      <c r="L25" s="75"/>
      <c r="M25" s="3"/>
    </row>
    <row r="26" spans="1:13" ht="33.75" customHeight="1" x14ac:dyDescent="0.4">
      <c r="A26" s="9">
        <v>4</v>
      </c>
      <c r="B26" s="75" t="s">
        <v>12</v>
      </c>
      <c r="C26" s="75"/>
      <c r="D26" s="75"/>
      <c r="E26" s="75"/>
      <c r="F26" s="75"/>
      <c r="G26" s="75"/>
      <c r="H26" s="75"/>
      <c r="I26" s="75"/>
      <c r="J26" s="75"/>
      <c r="K26" s="75"/>
      <c r="L26" s="75"/>
      <c r="M26" s="3"/>
    </row>
    <row r="27" spans="1:13" ht="14.6" x14ac:dyDescent="0.4">
      <c r="A27" s="11"/>
      <c r="B27" s="3"/>
      <c r="C27" s="3"/>
      <c r="D27" s="3"/>
      <c r="E27" s="3"/>
      <c r="F27" s="3"/>
      <c r="G27" s="3"/>
      <c r="H27" s="3"/>
      <c r="I27" s="3"/>
      <c r="J27" s="3"/>
      <c r="K27" s="3"/>
      <c r="L27" s="3"/>
      <c r="M27" s="3"/>
    </row>
    <row r="28" spans="1:13" ht="14.6" hidden="1" x14ac:dyDescent="0.4">
      <c r="B28" s="3"/>
      <c r="C28" s="3"/>
      <c r="D28" s="3"/>
      <c r="E28" s="3"/>
      <c r="F28" s="3"/>
      <c r="G28" s="3"/>
      <c r="H28" s="3"/>
      <c r="I28" s="3"/>
      <c r="J28" s="3"/>
      <c r="K28" s="3"/>
      <c r="L28" s="3"/>
    </row>
    <row r="29" spans="1:13" ht="14.6" x14ac:dyDescent="0.4">
      <c r="A29" s="3"/>
      <c r="B29" s="3"/>
      <c r="C29" s="3"/>
      <c r="D29" s="3"/>
      <c r="E29" s="3"/>
      <c r="F29" s="3"/>
      <c r="G29" s="3"/>
      <c r="H29" s="3"/>
      <c r="I29" s="3"/>
      <c r="J29" s="3"/>
      <c r="K29" s="3"/>
      <c r="L29" s="3"/>
      <c r="M29" s="3"/>
    </row>
    <row r="30" spans="1:13" ht="14.6" x14ac:dyDescent="0.4">
      <c r="A30" s="3"/>
      <c r="B30" s="3"/>
      <c r="C30" s="3"/>
      <c r="D30" s="3"/>
      <c r="E30" s="3"/>
      <c r="F30" s="3"/>
      <c r="G30" s="3"/>
      <c r="H30" s="3"/>
      <c r="I30" s="3"/>
      <c r="J30" s="3"/>
      <c r="K30" s="3"/>
      <c r="L30" s="3"/>
      <c r="M30" s="3"/>
    </row>
    <row r="31" spans="1:13" ht="14.6" x14ac:dyDescent="0.4">
      <c r="A31" s="3"/>
      <c r="B31" s="3"/>
      <c r="C31" s="3"/>
      <c r="D31" s="3"/>
      <c r="E31" s="3"/>
      <c r="F31" s="3"/>
      <c r="G31" s="3"/>
      <c r="H31" s="3"/>
      <c r="I31" s="3"/>
      <c r="J31" s="3"/>
      <c r="K31" s="3"/>
      <c r="L31" s="3"/>
      <c r="M31" s="3"/>
    </row>
    <row r="32" spans="1:13" ht="14.6" x14ac:dyDescent="0.4">
      <c r="A32" s="3"/>
      <c r="B32" s="3"/>
      <c r="C32" s="3"/>
      <c r="D32" s="3"/>
      <c r="E32" s="3"/>
      <c r="F32" s="3"/>
      <c r="G32" s="3"/>
      <c r="H32" s="3"/>
      <c r="I32" s="3"/>
      <c r="J32" s="3"/>
      <c r="K32" s="3"/>
      <c r="L32" s="3"/>
      <c r="M32" s="3"/>
    </row>
    <row r="33" spans="1:13" ht="14.6" x14ac:dyDescent="0.4">
      <c r="A33" s="3"/>
      <c r="B33" s="3"/>
      <c r="C33" s="3"/>
      <c r="D33" s="3"/>
      <c r="E33" s="3"/>
      <c r="F33" s="3"/>
      <c r="G33" s="3"/>
      <c r="H33" s="3"/>
      <c r="I33" s="3"/>
      <c r="J33" s="3"/>
      <c r="K33" s="3"/>
      <c r="L33" s="3"/>
      <c r="M33" s="3"/>
    </row>
    <row r="34" spans="1:13" ht="14.6" x14ac:dyDescent="0.4">
      <c r="A34" s="3"/>
      <c r="B34" s="3"/>
      <c r="C34" s="3"/>
      <c r="D34" s="3"/>
      <c r="E34" s="3"/>
      <c r="F34" s="3"/>
      <c r="G34" s="3"/>
      <c r="H34" s="3"/>
      <c r="I34" s="3"/>
      <c r="J34" s="3"/>
      <c r="K34" s="3"/>
      <c r="L34" s="3"/>
      <c r="M34" s="3"/>
    </row>
    <row r="35" spans="1:13" ht="14.6" x14ac:dyDescent="0.4">
      <c r="A35" s="3"/>
      <c r="B35" s="3"/>
      <c r="C35" s="3"/>
      <c r="D35" s="3"/>
      <c r="E35" s="3"/>
      <c r="F35" s="3"/>
      <c r="G35" s="3"/>
      <c r="H35" s="3"/>
      <c r="I35" s="3"/>
      <c r="J35" s="3"/>
      <c r="K35" s="3"/>
      <c r="L35" s="3"/>
      <c r="M35" s="3"/>
    </row>
    <row r="36" spans="1:13" ht="14.6" x14ac:dyDescent="0.4">
      <c r="A36" s="3"/>
      <c r="B36" s="3"/>
      <c r="C36" s="3"/>
      <c r="D36" s="3"/>
      <c r="E36" s="3"/>
      <c r="F36" s="3"/>
      <c r="G36" s="3"/>
      <c r="H36" s="3"/>
      <c r="I36" s="3"/>
      <c r="J36" s="3"/>
      <c r="K36" s="3"/>
      <c r="L36" s="3"/>
      <c r="M36" s="3"/>
    </row>
    <row r="37" spans="1:13" ht="14.6" x14ac:dyDescent="0.4">
      <c r="A37" s="3"/>
      <c r="B37" s="3"/>
      <c r="C37" s="3"/>
      <c r="D37" s="3"/>
      <c r="E37" s="3"/>
      <c r="F37" s="3"/>
      <c r="G37" s="3"/>
      <c r="H37" s="3"/>
      <c r="I37" s="3"/>
      <c r="J37" s="3"/>
      <c r="K37" s="3"/>
      <c r="L37" s="3"/>
      <c r="M37" s="3"/>
    </row>
    <row r="38" spans="1:13" ht="14.6" x14ac:dyDescent="0.4">
      <c r="A38" s="3"/>
      <c r="B38" s="3"/>
      <c r="C38" s="3"/>
      <c r="D38" s="3"/>
      <c r="E38" s="3"/>
      <c r="F38" s="3"/>
      <c r="G38" s="3"/>
      <c r="H38" s="3"/>
      <c r="I38" s="3"/>
      <c r="J38" s="3"/>
      <c r="K38" s="3"/>
      <c r="L38" s="3"/>
      <c r="M38" s="3"/>
    </row>
    <row r="39" spans="1:13" ht="14.6" x14ac:dyDescent="0.4">
      <c r="A39" s="3"/>
      <c r="B39" s="3"/>
      <c r="C39" s="3"/>
      <c r="D39" s="3"/>
      <c r="E39" s="3"/>
      <c r="F39" s="3"/>
      <c r="G39" s="3"/>
      <c r="H39" s="3"/>
      <c r="I39" s="3"/>
      <c r="J39" s="3"/>
      <c r="K39" s="3"/>
      <c r="L39" s="3"/>
      <c r="M39" s="3"/>
    </row>
    <row r="40" spans="1:13" ht="14.6" x14ac:dyDescent="0.4">
      <c r="A40" s="3"/>
      <c r="B40" s="3"/>
      <c r="C40" s="3"/>
      <c r="D40" s="3"/>
      <c r="E40" s="3"/>
      <c r="F40" s="3"/>
      <c r="G40" s="3"/>
      <c r="H40" s="3"/>
      <c r="I40" s="3"/>
      <c r="J40" s="3"/>
      <c r="K40" s="3"/>
      <c r="L40" s="3"/>
      <c r="M40" s="3"/>
    </row>
  </sheetData>
  <sheetProtection algorithmName="SHA-512" hashValue="MogKaGjzlucWWaKCMf7l76SQ0QoEyW8gSb2+5T8bLNMrAe3U0Udipt2WzbU6FsszG5tnwZAJC6248kX0pveWEg==" saltValue="DrGtTxqvGRcomLt6tacE+Q==" spinCount="100000" sheet="1" objects="1" scenarios="1"/>
  <mergeCells count="13">
    <mergeCell ref="B16:L16"/>
    <mergeCell ref="B2:H2"/>
    <mergeCell ref="I2:M2"/>
    <mergeCell ref="B7:L7"/>
    <mergeCell ref="B9:L9"/>
    <mergeCell ref="B10:L10"/>
    <mergeCell ref="B25:L25"/>
    <mergeCell ref="B26:L26"/>
    <mergeCell ref="B17:L17"/>
    <mergeCell ref="B18:L18"/>
    <mergeCell ref="B22:L22"/>
    <mergeCell ref="B23:L23"/>
    <mergeCell ref="B24:L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Examples</vt:lpstr>
      <vt:lpstr>Sheet2</vt:lpstr>
      <vt:lpstr>Intro</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2025-02-27T08:31:36Z</dcterms:modified>
</cp:coreProperties>
</file>